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ames\Laysan Island\Spreadsheets\"/>
    </mc:Choice>
  </mc:AlternateContent>
  <bookViews>
    <workbookView xWindow="0" yWindow="0" windowWidth="25200" windowHeight="12570" activeTab="4"/>
  </bookViews>
  <sheets>
    <sheet name="Narrator Cards" sheetId="7" r:id="rId1"/>
    <sheet name="Bird Cards" sheetId="1" r:id="rId2"/>
    <sheet name="Bird Cards Ratios" sheetId="5" r:id="rId3"/>
    <sheet name="Complete Bird Information" sheetId="6" r:id="rId4"/>
    <sheet name="Time" sheetId="2" r:id="rId5"/>
  </sheets>
  <calcPr calcId="152511"/>
</workbook>
</file>

<file path=xl/calcChain.xml><?xml version="1.0" encoding="utf-8"?>
<calcChain xmlns="http://schemas.openxmlformats.org/spreadsheetml/2006/main">
  <c r="G47" i="7" l="1"/>
  <c r="E11" i="5"/>
  <c r="E17" i="5"/>
  <c r="E23" i="5"/>
  <c r="E28" i="5"/>
  <c r="E34" i="5"/>
  <c r="E43" i="5"/>
  <c r="E47" i="5"/>
  <c r="E52" i="5"/>
  <c r="H47" i="7"/>
  <c r="I47" i="7"/>
</calcChain>
</file>

<file path=xl/sharedStrings.xml><?xml version="1.0" encoding="utf-8"?>
<sst xmlns="http://schemas.openxmlformats.org/spreadsheetml/2006/main" count="570" uniqueCount="271">
  <si>
    <t>Date</t>
  </si>
  <si>
    <t>Time</t>
  </si>
  <si>
    <t>Activity</t>
  </si>
  <si>
    <t>Participant</t>
  </si>
  <si>
    <t>Common Name</t>
  </si>
  <si>
    <t>Latin Name</t>
  </si>
  <si>
    <t>Diet</t>
  </si>
  <si>
    <t>Social</t>
  </si>
  <si>
    <t>Nest</t>
  </si>
  <si>
    <t xml:space="preserve">Endemic </t>
  </si>
  <si>
    <t>Leave</t>
  </si>
  <si>
    <t>Notes</t>
  </si>
  <si>
    <t>Sooty Tern</t>
  </si>
  <si>
    <t>Onychoprion fuscatus</t>
  </si>
  <si>
    <t>1/pair/year</t>
  </si>
  <si>
    <t>N</t>
  </si>
  <si>
    <t>Y</t>
  </si>
  <si>
    <t>Bonin Petrel</t>
  </si>
  <si>
    <t>Pterodroma hypoleuca</t>
  </si>
  <si>
    <t>Brown Noddy</t>
  </si>
  <si>
    <t>Anous stolidus</t>
  </si>
  <si>
    <t>Gray-backed Tern</t>
  </si>
  <si>
    <t xml:space="preserve">Onychoprion lunatus </t>
  </si>
  <si>
    <t>Red-Footed Booby</t>
  </si>
  <si>
    <t>Sula sula</t>
  </si>
  <si>
    <t>Plunge Dive</t>
  </si>
  <si>
    <t xml:space="preserve">Christmas Shearwater </t>
  </si>
  <si>
    <t>Puffinus nativitatis</t>
  </si>
  <si>
    <t>Surface Fish</t>
  </si>
  <si>
    <t>Red-Tailed Tropicbird</t>
  </si>
  <si>
    <t>Phaethon rubricauda</t>
  </si>
  <si>
    <t>Great Frigatebird</t>
  </si>
  <si>
    <t>Fregata minor palmerstoni </t>
  </si>
  <si>
    <t>1/pair/2 years</t>
  </si>
  <si>
    <t>Laysan Albatross</t>
  </si>
  <si>
    <t>Phoebastria immutabilis</t>
  </si>
  <si>
    <t>~1/pair/2 years</t>
  </si>
  <si>
    <t>Meeting</t>
  </si>
  <si>
    <t>Amy</t>
  </si>
  <si>
    <t>Wedge-tailed Shearwater</t>
  </si>
  <si>
    <t>Ardenna pacifica</t>
  </si>
  <si>
    <t>Shallow burrow</t>
  </si>
  <si>
    <t xml:space="preserve">Research </t>
  </si>
  <si>
    <t>Black-footed Albatross</t>
  </si>
  <si>
    <t>Phoebastria nigripes</t>
  </si>
  <si>
    <t>Scrape</t>
  </si>
  <si>
    <t>Research/Prototyping</t>
  </si>
  <si>
    <t>White Tern</t>
  </si>
  <si>
    <t>Gygis alba</t>
  </si>
  <si>
    <t>In trees/high up, no nest</t>
  </si>
  <si>
    <t>Research</t>
  </si>
  <si>
    <t>Bulwer's Petrel</t>
  </si>
  <si>
    <t>Bulweria bulwerii</t>
  </si>
  <si>
    <t xml:space="preserve">Research/Notes </t>
  </si>
  <si>
    <t>Black Noddy</t>
  </si>
  <si>
    <t>Design</t>
  </si>
  <si>
    <t>Anous minutus</t>
  </si>
  <si>
    <t>In trees, on plants, or on cliffs</t>
  </si>
  <si>
    <t>Design/Prototyping</t>
  </si>
  <si>
    <t>Bristle-thighed Curlew</t>
  </si>
  <si>
    <t>Numenius tahitiensis</t>
  </si>
  <si>
    <t>In low vegetation</t>
  </si>
  <si>
    <t>Design/Prototyping/Research</t>
  </si>
  <si>
    <t>3-4/pair/year</t>
  </si>
  <si>
    <t>Wandering Tattler</t>
  </si>
  <si>
    <t>Tringa incana</t>
  </si>
  <si>
    <t>Shallow natural depression in rocks, lined</t>
  </si>
  <si>
    <t>4/pair/year</t>
  </si>
  <si>
    <t>Pacific Golden-Plover</t>
  </si>
  <si>
    <t>Pluvialis fulva</t>
  </si>
  <si>
    <t>Design/Research</t>
  </si>
  <si>
    <t>Scrape in the open</t>
  </si>
  <si>
    <t>Ruddy Turnstone</t>
  </si>
  <si>
    <t>Arenaria interpres</t>
  </si>
  <si>
    <t>Research/Presentation</t>
  </si>
  <si>
    <t>Laysan Rail</t>
  </si>
  <si>
    <t>Zapornia palmeri</t>
  </si>
  <si>
    <t>2-3/pair/year</t>
  </si>
  <si>
    <t>Housekeeping</t>
  </si>
  <si>
    <t>Laysan Duck</t>
  </si>
  <si>
    <t>Anas laysanensis</t>
  </si>
  <si>
    <t>In high vegetation</t>
  </si>
  <si>
    <t>Cody</t>
  </si>
  <si>
    <t>Laysan Finch</t>
  </si>
  <si>
    <t>Telespiza cantans</t>
  </si>
  <si>
    <t>3/pair/year</t>
  </si>
  <si>
    <t>Laysan Honeycreeper</t>
  </si>
  <si>
    <t>Himatione fraithii</t>
  </si>
  <si>
    <t>Laysan Millerbird</t>
  </si>
  <si>
    <t>Acrocephalus familiaris familiaris</t>
  </si>
  <si>
    <t>Insects</t>
  </si>
  <si>
    <t>Tall grass, elevated a few feet</t>
  </si>
  <si>
    <t>2/pair/year</t>
  </si>
  <si>
    <t>Masked Booby</t>
  </si>
  <si>
    <t>Sula dactylarta</t>
  </si>
  <si>
    <t>Dense colonies, Scrape</t>
  </si>
  <si>
    <t>Cup on a high branch</t>
  </si>
  <si>
    <t>Colonial</t>
  </si>
  <si>
    <t>TBD</t>
  </si>
  <si>
    <t>Ground hole</t>
  </si>
  <si>
    <t>Platform nest</t>
  </si>
  <si>
    <t>Scrape in the shade of flora</t>
  </si>
  <si>
    <t>Shallow burrows</t>
  </si>
  <si>
    <t>Shrub</t>
  </si>
  <si>
    <t>In vegetation or on rocks</t>
  </si>
  <si>
    <t xml:space="preserve">Stone crevice </t>
  </si>
  <si>
    <t>Deep burrow</t>
  </si>
  <si>
    <t>Hollow cavity made by others [little data]</t>
  </si>
  <si>
    <t>Invertebrates</t>
  </si>
  <si>
    <t>n ≤ 100</t>
  </si>
  <si>
    <t>100 &lt; n ≤ 1,000</t>
  </si>
  <si>
    <t>1,000 &lt; n ≤ 10,000</t>
  </si>
  <si>
    <t>10,000 &lt; n ≤ 100,000</t>
  </si>
  <si>
    <t>100,000 &lt; n  ≤ 1,000,000</t>
  </si>
  <si>
    <t>Population Cards</t>
  </si>
  <si>
    <t xml:space="preserve">Population </t>
  </si>
  <si>
    <t>Population</t>
  </si>
  <si>
    <t xml:space="preserve">Reproduction </t>
  </si>
  <si>
    <t>Victim</t>
  </si>
  <si>
    <t>Antagonist</t>
  </si>
  <si>
    <t>~6/pair/year</t>
  </si>
  <si>
    <t>Reproduction Cards</t>
  </si>
  <si>
    <t>Vegetation</t>
  </si>
  <si>
    <t>Rock</t>
  </si>
  <si>
    <t>Burrow</t>
  </si>
  <si>
    <t>Neither</t>
  </si>
  <si>
    <t>Reproduction</t>
  </si>
  <si>
    <t>In order of appearance on game cards</t>
  </si>
  <si>
    <t>Bird Cards</t>
  </si>
  <si>
    <t>Bird Cards Ratios</t>
  </si>
  <si>
    <t>Narrator Cards</t>
  </si>
  <si>
    <t>Scenario</t>
  </si>
  <si>
    <t>Card</t>
  </si>
  <si>
    <t>Content</t>
  </si>
  <si>
    <t>Birds</t>
  </si>
  <si>
    <t xml:space="preserve">In 1825, Nantucket, a US whaling ship, discovered the remote island. </t>
  </si>
  <si>
    <t>In 1928, the US Geological Survey includes the island on a map.</t>
  </si>
  <si>
    <t xml:space="preserve">Layson Island's remote location generates a thriving bird habitat. </t>
  </si>
  <si>
    <t xml:space="preserve">Whalers from the US and Japan frequently pass by the island. </t>
  </si>
  <si>
    <t xml:space="preserve">In 1857, Hawaii annexed the island. </t>
  </si>
  <si>
    <t>Effect</t>
  </si>
  <si>
    <t>Guano</t>
  </si>
  <si>
    <t xml:space="preserve">Northern Pacific guano is not as coveted as guano from Peru. </t>
  </si>
  <si>
    <t xml:space="preserve">The Guano Islands Act of 1856 allowed Americans to claim islands for guano farming. </t>
  </si>
  <si>
    <t xml:space="preserve">Guano farming releases ammonia into the air, posioning laborers. </t>
  </si>
  <si>
    <t xml:space="preserve">All birds lose 1 card. </t>
  </si>
  <si>
    <t xml:space="preserve">Albatross eggs are targeted for harvesting. </t>
  </si>
  <si>
    <t>Eggs</t>
  </si>
  <si>
    <t>Rabbits</t>
  </si>
  <si>
    <t xml:space="preserve">In 1923, the US Biological Survey eradicates the rabbits. </t>
  </si>
  <si>
    <t xml:space="preserve">In 1913, the US Biological Survey fails to control the rabbits. </t>
  </si>
  <si>
    <t>Feathers</t>
  </si>
  <si>
    <t>Plastic</t>
  </si>
  <si>
    <t xml:space="preserve">In 1908, Max Schlemmer sells rights to Genkichi Yamanouchi to harvest feathers. </t>
  </si>
  <si>
    <t xml:space="preserve">The extinction of Pritcharia palms and sandalwood trees lead to dust storms. </t>
  </si>
  <si>
    <t xml:space="preserve">The Laysan Duck and Laysan Finch become endangered. </t>
  </si>
  <si>
    <t xml:space="preserve">Birds feed on plastic floating in the water. </t>
  </si>
  <si>
    <t xml:space="preserve">Plastic most affects shearwater and petrel species. </t>
  </si>
  <si>
    <t xml:space="preserve">Plunging and piracy seabirds do not consume plastic. </t>
  </si>
  <si>
    <t xml:space="preserve">Card </t>
  </si>
  <si>
    <t>Result</t>
  </si>
  <si>
    <t xml:space="preserve">Farmers prefer albatross guano. </t>
  </si>
  <si>
    <t xml:space="preserve">William Talbot established the precedent for using "salted paper" for printing in 1839. </t>
  </si>
  <si>
    <t xml:space="preserve">Between 1860 and 1885, albumen paper was the most common type of photographic print. </t>
  </si>
  <si>
    <t xml:space="preserve">In 1895, albumin paper is replaced by gelatin and collodion papers. </t>
  </si>
  <si>
    <t xml:space="preserve">Schlemmer introduces the white domestic English rabbit to Laysan. </t>
  </si>
  <si>
    <t xml:space="preserve">World War I prevents island habitat monitoring. </t>
  </si>
  <si>
    <t xml:space="preserve">Max Schlemmer's son helps destroy the rabbits his father introduced. </t>
  </si>
  <si>
    <t xml:space="preserve">Feather harvesting spanned from 1902 to 1922. </t>
  </si>
  <si>
    <t xml:space="preserve">Between 1902 to 1922, poachers killed 1.3 million birds. </t>
  </si>
  <si>
    <t xml:space="preserve">1909, President Roosevelt declares Laysan a bird sanctuary. </t>
  </si>
  <si>
    <t xml:space="preserve">In 1910, armed Armericans interrupt Japanese bird poachers. </t>
  </si>
  <si>
    <t xml:space="preserve">Albatross loses 2 cards. </t>
  </si>
  <si>
    <t xml:space="preserve">Scientists find no evidence of prehistoric human occupation. </t>
  </si>
  <si>
    <t xml:space="preserve">Laysan's most characteristic plant is the tangled beach naupaka, a low-lying strub. </t>
  </si>
  <si>
    <t xml:space="preserve">Bunchgrass is the most common plant on Laysan. </t>
  </si>
  <si>
    <t xml:space="preserve">Humans burn Pritcharia palms in campfires. </t>
  </si>
  <si>
    <t xml:space="preserve">Laysan is situated between the Western and Eastern Pacific Garbage Patches. </t>
  </si>
  <si>
    <t xml:space="preserve">40% of Laysan Albatrosses die before fledgling. </t>
  </si>
  <si>
    <t xml:space="preserve">In 2017, 193 countries sign a UN Resolution to prevent plastic disposal at sea. </t>
  </si>
  <si>
    <t xml:space="preserve">Shearwater and petrels lose 2 cards each. </t>
  </si>
  <si>
    <t xml:space="preserve">Plunging and piracy birds regain 2 cards. </t>
  </si>
  <si>
    <t xml:space="preserve">Japanese earned the equivalent of $131,000 from Laysan feathers in one year. </t>
  </si>
  <si>
    <t xml:space="preserve">In 1911, Homer Dill discovered rabbit damage could have been even worse. </t>
  </si>
  <si>
    <t xml:space="preserve">Louis Blanquart-Evrard immersed salted paper in egg whites in 1850. </t>
  </si>
  <si>
    <t xml:space="preserve">Americans prefer the look of albumen paper over more durable options. </t>
  </si>
  <si>
    <t>Plants</t>
  </si>
  <si>
    <t xml:space="preserve">In order of appearance </t>
  </si>
  <si>
    <t>In order of appearance</t>
  </si>
  <si>
    <t>Complete Bird Information</t>
  </si>
  <si>
    <t xml:space="preserve">Choose 1 bird to regain 1 card. </t>
  </si>
  <si>
    <t>Ind'l Loss</t>
  </si>
  <si>
    <t>Ind'l Gain</t>
  </si>
  <si>
    <t>Endemic</t>
  </si>
  <si>
    <t>All</t>
  </si>
  <si>
    <t>Albatross</t>
  </si>
  <si>
    <t>Choose</t>
  </si>
  <si>
    <t>Duck/Finch</t>
  </si>
  <si>
    <t>Shearwater/petrels</t>
  </si>
  <si>
    <t>Plunging/piracy</t>
  </si>
  <si>
    <t>Number</t>
  </si>
  <si>
    <t>Surface</t>
  </si>
  <si>
    <t>Plunge</t>
  </si>
  <si>
    <t xml:space="preserve">Victim </t>
  </si>
  <si>
    <t xml:space="preserve">Neither </t>
  </si>
  <si>
    <t>Yes</t>
  </si>
  <si>
    <t>No</t>
  </si>
  <si>
    <t>Variable</t>
  </si>
  <si>
    <t>Total</t>
  </si>
  <si>
    <t>Choice</t>
  </si>
  <si>
    <t>Cannot Leave</t>
  </si>
  <si>
    <t>≤3 Reproduction</t>
  </si>
  <si>
    <t>1 bird that cannot leave loses 1 card.</t>
  </si>
  <si>
    <t xml:space="preserve">1 endemic bird loses 1 card. </t>
  </si>
  <si>
    <t xml:space="preserve">A bird that reproduces at a rate ≤3 retains 1 card in the next round. </t>
  </si>
  <si>
    <t xml:space="preserve">1 bird that leaves keeps 1 card in the next round. </t>
  </si>
  <si>
    <t xml:space="preserve">In 1859, Capt. Brooks notes there is not enough guano for farming on Laysan. </t>
  </si>
  <si>
    <t>A bird that repoduces at a rate &gt;3 loses 1 card.</t>
  </si>
  <si>
    <t>&gt;3 Reproduction</t>
  </si>
  <si>
    <t xml:space="preserve">All birds keep their cards in the next round.   </t>
  </si>
  <si>
    <t xml:space="preserve">Give 1 card back to 1 bird. </t>
  </si>
  <si>
    <t xml:space="preserve">Guano farmers' livestock crowds birds. </t>
  </si>
  <si>
    <t xml:space="preserve">2 colonial birds lose 1 card. </t>
  </si>
  <si>
    <t xml:space="preserve">An endemic bird loses 1 card. </t>
  </si>
  <si>
    <t xml:space="preserve">Skills </t>
  </si>
  <si>
    <t>Concise &amp; clear writing</t>
  </si>
  <si>
    <t>Scientific research</t>
  </si>
  <si>
    <t>Popular vs. Scientific sources</t>
  </si>
  <si>
    <t>Powerpoint design</t>
  </si>
  <si>
    <t xml:space="preserve">All birds reproducing at a rate ≤3 lose 1 card. </t>
  </si>
  <si>
    <t>Any</t>
  </si>
  <si>
    <t xml:space="preserve">≤3 Reproduction </t>
  </si>
  <si>
    <t xml:space="preserve">All birds reproducing at a rate &lt;6 lose 1 card. </t>
  </si>
  <si>
    <t xml:space="preserve">&lt;6 Reproduction </t>
  </si>
  <si>
    <t xml:space="preserve">A burrow, scrape, or rock nester loses 1 card. </t>
  </si>
  <si>
    <t>Burrow, scrape, rock</t>
  </si>
  <si>
    <t xml:space="preserve">A burrow, scrape, or rock nester gains 1 card. </t>
  </si>
  <si>
    <t xml:space="preserve">A bird nesting in vegetation loses 2 cards. </t>
  </si>
  <si>
    <t xml:space="preserve">An endemic bird regains 1 card. </t>
  </si>
  <si>
    <t xml:space="preserve">All birds that cannot leave lose 1 card. </t>
  </si>
  <si>
    <t>≤3 Population</t>
  </si>
  <si>
    <t xml:space="preserve">All birds with ≤3 population lose 1 card. </t>
  </si>
  <si>
    <t xml:space="preserve">All endemic birds regain 1 card. </t>
  </si>
  <si>
    <t xml:space="preserve">A bird with ≤3 population gains 1 card. </t>
  </si>
  <si>
    <t xml:space="preserve">1 scrape and 1 rock nester loses 1 card each. </t>
  </si>
  <si>
    <t>Scrape, rock</t>
  </si>
  <si>
    <t xml:space="preserve">An endemic birds loses 2 cards. </t>
  </si>
  <si>
    <t xml:space="preserve">A bird that cannot leave regains 2 cards. </t>
  </si>
  <si>
    <t xml:space="preserve">Any birds with &gt;2 cards loses 1 card. </t>
  </si>
  <si>
    <t>&gt;2 Cards</t>
  </si>
  <si>
    <t xml:space="preserve">All birds regain 1 card. </t>
  </si>
  <si>
    <t>Invertebrate/Insect</t>
  </si>
  <si>
    <t xml:space="preserve">2 vegetation nesters regain 1 card each. </t>
  </si>
  <si>
    <t xml:space="preserve">All vegetation nesters regain 1 card. </t>
  </si>
  <si>
    <t xml:space="preserve">1 vegetation and 1 scrape nester lose 1 card each. </t>
  </si>
  <si>
    <t>Vegetation/Scrape</t>
  </si>
  <si>
    <t xml:space="preserve">2 birds with &gt;2 reproduction lose 1 card each. </t>
  </si>
  <si>
    <t xml:space="preserve">&gt;2 Reproduction </t>
  </si>
  <si>
    <t xml:space="preserve">Each of these species can only have one card. </t>
  </si>
  <si>
    <t xml:space="preserve">All surface feeders lose 1 card. </t>
  </si>
  <si>
    <t xml:space="preserve">Alabatross loses 2 cards. </t>
  </si>
  <si>
    <t xml:space="preserve">A surface feeder regains 2 cards. </t>
  </si>
  <si>
    <t xml:space="preserve">Surface </t>
  </si>
  <si>
    <t xml:space="preserve">Endemic birds regain 1 card. </t>
  </si>
  <si>
    <t xml:space="preserve">1 invertebrate and 1 insect eater regains 1 card each. </t>
  </si>
  <si>
    <t xml:space="preserve">Layson Island had 8 million birds in 1.5 square miles. </t>
  </si>
  <si>
    <t xml:space="preserve">1 bird that cannot leave keeps 1 card in the next round. </t>
  </si>
  <si>
    <t>Non-endemic birds keep 1 card in the next round</t>
  </si>
  <si>
    <t>Non-Endemic</t>
  </si>
  <si>
    <t>To Clarify</t>
  </si>
  <si>
    <t xml:space="preserve">Social/Colonial metadata is not used in scenario impacts. Can we cut?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</si>
</sst>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22222"/>
      <name val="Calibri"/>
      <family val="2"/>
      <scheme val="minor"/>
    </font>
    <font>
      <i/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1" fillId="3" borderId="1" xfId="0" applyFont="1" applyFill="1" applyBorder="1"/>
    <xf numFmtId="16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5" fillId="0" borderId="0" xfId="0" applyFont="1" applyAlignment="1"/>
    <xf numFmtId="0" fontId="4" fillId="3" borderId="1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Alignment="1"/>
    <xf numFmtId="0" fontId="4" fillId="4" borderId="0" xfId="0" applyFont="1" applyFill="1" applyAlignment="1"/>
    <xf numFmtId="0" fontId="4" fillId="3" borderId="1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1" fillId="0" borderId="1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3" fontId="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 applyAlignment="1"/>
    <xf numFmtId="0" fontId="4" fillId="5" borderId="0" xfId="0" applyFont="1" applyFill="1" applyAlignment="1"/>
    <xf numFmtId="0" fontId="1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6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8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E28" sqref="E28"/>
    </sheetView>
  </sheetViews>
  <sheetFormatPr defaultRowHeight="15.75" x14ac:dyDescent="0.25"/>
  <cols>
    <col min="1" max="1" width="12.375" customWidth="1"/>
    <col min="4" max="4" width="74.5" customWidth="1"/>
    <col min="5" max="5" width="51" customWidth="1"/>
    <col min="6" max="6" width="17.5" customWidth="1"/>
    <col min="7" max="7" width="7.875" customWidth="1"/>
  </cols>
  <sheetData>
    <row r="1" spans="1:9" x14ac:dyDescent="0.25">
      <c r="A1" s="20" t="s">
        <v>130</v>
      </c>
      <c r="B1" s="20"/>
      <c r="C1" s="20"/>
    </row>
    <row r="3" spans="1:9" x14ac:dyDescent="0.25">
      <c r="A3" s="25" t="s">
        <v>187</v>
      </c>
    </row>
    <row r="4" spans="1:9" s="38" customFormat="1" x14ac:dyDescent="0.25">
      <c r="A4" s="39" t="s">
        <v>132</v>
      </c>
      <c r="B4" s="39" t="s">
        <v>159</v>
      </c>
      <c r="C4" s="39" t="s">
        <v>160</v>
      </c>
      <c r="D4" s="39" t="s">
        <v>133</v>
      </c>
      <c r="E4" s="39" t="s">
        <v>140</v>
      </c>
      <c r="F4" s="39" t="s">
        <v>134</v>
      </c>
      <c r="G4" s="39" t="s">
        <v>209</v>
      </c>
      <c r="H4" s="39" t="s">
        <v>191</v>
      </c>
      <c r="I4" s="39" t="s">
        <v>192</v>
      </c>
    </row>
    <row r="5" spans="1:9" s="30" customFormat="1" x14ac:dyDescent="0.25">
      <c r="A5" s="33" t="s">
        <v>131</v>
      </c>
      <c r="B5" s="33">
        <v>1</v>
      </c>
      <c r="C5" s="33">
        <v>1</v>
      </c>
      <c r="D5" s="33" t="s">
        <v>135</v>
      </c>
      <c r="E5" s="33" t="s">
        <v>212</v>
      </c>
      <c r="F5" s="33" t="s">
        <v>210</v>
      </c>
      <c r="G5" s="33">
        <v>1</v>
      </c>
      <c r="H5" s="30">
        <v>1</v>
      </c>
      <c r="I5" s="30">
        <v>0</v>
      </c>
    </row>
    <row r="6" spans="1:9" s="30" customFormat="1" x14ac:dyDescent="0.25">
      <c r="A6" s="33" t="s">
        <v>131</v>
      </c>
      <c r="B6" s="33">
        <v>1</v>
      </c>
      <c r="C6" s="33">
        <v>2</v>
      </c>
      <c r="D6" s="33" t="s">
        <v>136</v>
      </c>
      <c r="E6" s="33" t="s">
        <v>213</v>
      </c>
      <c r="F6" s="33" t="s">
        <v>193</v>
      </c>
      <c r="G6" s="33">
        <v>1</v>
      </c>
      <c r="H6" s="30">
        <v>1</v>
      </c>
      <c r="I6" s="30">
        <v>0</v>
      </c>
    </row>
    <row r="7" spans="1:9" s="30" customFormat="1" x14ac:dyDescent="0.25">
      <c r="A7" s="33" t="s">
        <v>131</v>
      </c>
      <c r="B7" s="33">
        <v>1</v>
      </c>
      <c r="C7" s="33">
        <v>3</v>
      </c>
      <c r="D7" s="33" t="s">
        <v>137</v>
      </c>
      <c r="E7" s="33" t="s">
        <v>214</v>
      </c>
      <c r="F7" s="49" t="s">
        <v>211</v>
      </c>
      <c r="G7" s="33">
        <v>1</v>
      </c>
      <c r="H7" s="30">
        <v>0</v>
      </c>
      <c r="I7" s="30">
        <v>1</v>
      </c>
    </row>
    <row r="8" spans="1:9" s="30" customFormat="1" x14ac:dyDescent="0.25">
      <c r="A8" s="33" t="s">
        <v>131</v>
      </c>
      <c r="B8" s="33">
        <v>1</v>
      </c>
      <c r="C8" s="33">
        <v>4</v>
      </c>
      <c r="D8" s="33" t="s">
        <v>138</v>
      </c>
      <c r="E8" s="33" t="s">
        <v>215</v>
      </c>
      <c r="F8" s="33" t="s">
        <v>10</v>
      </c>
      <c r="G8" s="33">
        <v>1</v>
      </c>
      <c r="H8" s="30">
        <v>0</v>
      </c>
      <c r="I8" s="30">
        <v>1</v>
      </c>
    </row>
    <row r="9" spans="1:9" s="30" customFormat="1" x14ac:dyDescent="0.25">
      <c r="A9" s="33" t="s">
        <v>131</v>
      </c>
      <c r="B9" s="33">
        <v>1</v>
      </c>
      <c r="C9" s="33">
        <v>5</v>
      </c>
      <c r="D9" s="33" t="s">
        <v>139</v>
      </c>
      <c r="E9" s="33" t="s">
        <v>267</v>
      </c>
      <c r="F9" s="33" t="s">
        <v>268</v>
      </c>
      <c r="G9" s="33">
        <v>0</v>
      </c>
      <c r="H9" s="30">
        <v>0</v>
      </c>
      <c r="I9" s="30">
        <v>1</v>
      </c>
    </row>
    <row r="10" spans="1:9" s="30" customFormat="1" x14ac:dyDescent="0.25">
      <c r="A10" s="33" t="s">
        <v>131</v>
      </c>
      <c r="B10" s="33">
        <v>1</v>
      </c>
      <c r="C10" s="33">
        <v>6</v>
      </c>
      <c r="D10" s="33" t="s">
        <v>265</v>
      </c>
      <c r="E10" s="33" t="s">
        <v>266</v>
      </c>
      <c r="F10" s="33" t="s">
        <v>210</v>
      </c>
      <c r="G10" s="33">
        <v>1</v>
      </c>
      <c r="H10" s="30">
        <v>0</v>
      </c>
      <c r="I10" s="30">
        <v>1</v>
      </c>
    </row>
    <row r="11" spans="1:9" s="31" customFormat="1" x14ac:dyDescent="0.25">
      <c r="A11" s="33" t="s">
        <v>141</v>
      </c>
      <c r="B11" s="33">
        <v>2</v>
      </c>
      <c r="C11" s="33">
        <v>1</v>
      </c>
      <c r="D11" s="33" t="s">
        <v>143</v>
      </c>
      <c r="E11" s="33" t="s">
        <v>217</v>
      </c>
      <c r="F11" s="33" t="s">
        <v>218</v>
      </c>
      <c r="G11" s="33">
        <v>1</v>
      </c>
      <c r="H11" s="30">
        <v>1</v>
      </c>
      <c r="I11" s="30">
        <v>0</v>
      </c>
    </row>
    <row r="12" spans="1:9" s="31" customFormat="1" x14ac:dyDescent="0.25">
      <c r="A12" s="33" t="s">
        <v>141</v>
      </c>
      <c r="B12" s="33">
        <v>2</v>
      </c>
      <c r="C12" s="33">
        <v>2</v>
      </c>
      <c r="D12" s="33" t="s">
        <v>216</v>
      </c>
      <c r="E12" s="33" t="s">
        <v>219</v>
      </c>
      <c r="F12" s="33" t="s">
        <v>194</v>
      </c>
      <c r="G12" s="33">
        <v>0</v>
      </c>
      <c r="H12" s="30">
        <v>0</v>
      </c>
      <c r="I12" s="30">
        <v>1</v>
      </c>
    </row>
    <row r="13" spans="1:9" s="31" customFormat="1" x14ac:dyDescent="0.25">
      <c r="A13" s="33" t="s">
        <v>141</v>
      </c>
      <c r="B13" s="33">
        <v>2</v>
      </c>
      <c r="C13" s="33">
        <v>3</v>
      </c>
      <c r="D13" s="33" t="s">
        <v>161</v>
      </c>
      <c r="E13" s="33" t="s">
        <v>172</v>
      </c>
      <c r="F13" s="33" t="s">
        <v>195</v>
      </c>
      <c r="G13" s="33">
        <v>0</v>
      </c>
      <c r="H13" s="30">
        <v>2</v>
      </c>
      <c r="I13" s="30">
        <v>0</v>
      </c>
    </row>
    <row r="14" spans="1:9" s="31" customFormat="1" x14ac:dyDescent="0.25">
      <c r="A14" s="33" t="s">
        <v>141</v>
      </c>
      <c r="B14" s="33">
        <v>2</v>
      </c>
      <c r="C14" s="33">
        <v>4</v>
      </c>
      <c r="D14" s="33" t="s">
        <v>142</v>
      </c>
      <c r="E14" s="33" t="s">
        <v>220</v>
      </c>
      <c r="F14" s="30" t="s">
        <v>196</v>
      </c>
      <c r="G14" s="33">
        <v>1</v>
      </c>
      <c r="H14" s="30">
        <v>0</v>
      </c>
      <c r="I14" s="30">
        <v>1</v>
      </c>
    </row>
    <row r="15" spans="1:9" s="31" customFormat="1" x14ac:dyDescent="0.25">
      <c r="A15" s="33" t="s">
        <v>141</v>
      </c>
      <c r="B15" s="33">
        <v>2</v>
      </c>
      <c r="C15" s="33">
        <v>5</v>
      </c>
      <c r="D15" s="33" t="s">
        <v>221</v>
      </c>
      <c r="E15" s="33" t="s">
        <v>222</v>
      </c>
      <c r="F15" s="33" t="s">
        <v>97</v>
      </c>
      <c r="G15" s="33">
        <v>1</v>
      </c>
      <c r="H15" s="30">
        <v>1</v>
      </c>
      <c r="I15" s="30">
        <v>0</v>
      </c>
    </row>
    <row r="16" spans="1:9" s="31" customFormat="1" x14ac:dyDescent="0.25">
      <c r="A16" s="33" t="s">
        <v>141</v>
      </c>
      <c r="B16" s="33">
        <v>2</v>
      </c>
      <c r="C16" s="33">
        <v>6</v>
      </c>
      <c r="D16" s="33" t="s">
        <v>144</v>
      </c>
      <c r="E16" s="33" t="s">
        <v>223</v>
      </c>
      <c r="F16" s="33" t="s">
        <v>193</v>
      </c>
      <c r="G16" s="33">
        <v>1</v>
      </c>
      <c r="H16" s="30">
        <v>1</v>
      </c>
      <c r="I16" s="30">
        <v>0</v>
      </c>
    </row>
    <row r="17" spans="1:9" s="31" customFormat="1" x14ac:dyDescent="0.25">
      <c r="A17" s="33" t="s">
        <v>147</v>
      </c>
      <c r="B17" s="33">
        <v>3</v>
      </c>
      <c r="C17" s="33">
        <v>1</v>
      </c>
      <c r="D17" s="33" t="s">
        <v>162</v>
      </c>
      <c r="E17" s="33" t="s">
        <v>190</v>
      </c>
      <c r="F17" s="33" t="s">
        <v>230</v>
      </c>
      <c r="G17" s="33">
        <v>1</v>
      </c>
      <c r="H17" s="30">
        <v>0</v>
      </c>
      <c r="I17" s="30">
        <v>1</v>
      </c>
    </row>
    <row r="18" spans="1:9" s="31" customFormat="1" x14ac:dyDescent="0.25">
      <c r="A18" s="33" t="s">
        <v>147</v>
      </c>
      <c r="B18" s="33">
        <v>3</v>
      </c>
      <c r="C18" s="33">
        <v>2</v>
      </c>
      <c r="D18" s="33" t="s">
        <v>184</v>
      </c>
      <c r="E18" s="33" t="s">
        <v>229</v>
      </c>
      <c r="F18" s="50" t="s">
        <v>231</v>
      </c>
      <c r="G18" s="33">
        <v>0</v>
      </c>
      <c r="H18" s="30">
        <v>1</v>
      </c>
      <c r="I18" s="30">
        <v>0</v>
      </c>
    </row>
    <row r="19" spans="1:9" s="31" customFormat="1" x14ac:dyDescent="0.25">
      <c r="A19" s="33" t="s">
        <v>147</v>
      </c>
      <c r="B19" s="33">
        <v>3</v>
      </c>
      <c r="C19" s="33">
        <v>3</v>
      </c>
      <c r="D19" s="30" t="s">
        <v>163</v>
      </c>
      <c r="E19" s="33" t="s">
        <v>232</v>
      </c>
      <c r="F19" s="49" t="s">
        <v>233</v>
      </c>
      <c r="G19" s="30">
        <v>0</v>
      </c>
      <c r="H19" s="30">
        <v>1</v>
      </c>
      <c r="I19" s="30">
        <v>0</v>
      </c>
    </row>
    <row r="20" spans="1:9" s="31" customFormat="1" x14ac:dyDescent="0.25">
      <c r="A20" s="33" t="s">
        <v>147</v>
      </c>
      <c r="B20" s="33">
        <v>3</v>
      </c>
      <c r="C20" s="33">
        <v>4</v>
      </c>
      <c r="D20" s="33" t="s">
        <v>146</v>
      </c>
      <c r="E20" s="33" t="s">
        <v>172</v>
      </c>
      <c r="F20" s="33" t="s">
        <v>195</v>
      </c>
      <c r="G20" s="33">
        <v>0</v>
      </c>
      <c r="H20" s="30">
        <v>2</v>
      </c>
      <c r="I20" s="30">
        <v>0</v>
      </c>
    </row>
    <row r="21" spans="1:9" s="31" customFormat="1" x14ac:dyDescent="0.25">
      <c r="A21" s="33" t="s">
        <v>147</v>
      </c>
      <c r="B21" s="33">
        <v>3</v>
      </c>
      <c r="C21" s="33">
        <v>5</v>
      </c>
      <c r="D21" s="30" t="s">
        <v>185</v>
      </c>
      <c r="E21" s="33" t="s">
        <v>234</v>
      </c>
      <c r="F21" s="33" t="s">
        <v>235</v>
      </c>
      <c r="G21" s="30">
        <v>1</v>
      </c>
      <c r="H21" s="30">
        <v>1</v>
      </c>
      <c r="I21" s="30">
        <v>0</v>
      </c>
    </row>
    <row r="22" spans="1:9" s="31" customFormat="1" x14ac:dyDescent="0.25">
      <c r="A22" s="33" t="s">
        <v>147</v>
      </c>
      <c r="B22" s="33">
        <v>3</v>
      </c>
      <c r="C22" s="33">
        <v>6</v>
      </c>
      <c r="D22" s="33" t="s">
        <v>164</v>
      </c>
      <c r="E22" s="33" t="s">
        <v>236</v>
      </c>
      <c r="F22" s="33" t="s">
        <v>235</v>
      </c>
      <c r="G22" s="33">
        <v>1</v>
      </c>
      <c r="H22" s="30">
        <v>0</v>
      </c>
      <c r="I22" s="30">
        <v>1</v>
      </c>
    </row>
    <row r="23" spans="1:9" s="31" customFormat="1" x14ac:dyDescent="0.25">
      <c r="A23" s="33" t="s">
        <v>148</v>
      </c>
      <c r="B23" s="33">
        <v>4</v>
      </c>
      <c r="C23" s="33">
        <v>1</v>
      </c>
      <c r="D23" s="33" t="s">
        <v>165</v>
      </c>
      <c r="E23" s="33" t="s">
        <v>237</v>
      </c>
      <c r="F23" s="33" t="s">
        <v>122</v>
      </c>
      <c r="G23" s="33">
        <v>1</v>
      </c>
      <c r="H23" s="30">
        <v>2</v>
      </c>
      <c r="I23" s="30">
        <v>0</v>
      </c>
    </row>
    <row r="24" spans="1:9" s="31" customFormat="1" x14ac:dyDescent="0.25">
      <c r="A24" s="33" t="s">
        <v>148</v>
      </c>
      <c r="B24" s="33">
        <v>4</v>
      </c>
      <c r="C24" s="33">
        <v>2</v>
      </c>
      <c r="D24" s="33" t="s">
        <v>183</v>
      </c>
      <c r="E24" s="33" t="s">
        <v>238</v>
      </c>
      <c r="F24" s="33" t="s">
        <v>193</v>
      </c>
      <c r="G24" s="33">
        <v>1</v>
      </c>
      <c r="H24" s="30">
        <v>0</v>
      </c>
      <c r="I24" s="30">
        <v>1</v>
      </c>
    </row>
    <row r="25" spans="1:9" s="31" customFormat="1" x14ac:dyDescent="0.25">
      <c r="A25" s="33" t="s">
        <v>148</v>
      </c>
      <c r="B25" s="33">
        <v>4</v>
      </c>
      <c r="C25" s="33">
        <v>3</v>
      </c>
      <c r="D25" s="33" t="s">
        <v>150</v>
      </c>
      <c r="E25" s="33" t="s">
        <v>239</v>
      </c>
      <c r="F25" s="33" t="s">
        <v>210</v>
      </c>
      <c r="G25" s="33">
        <v>0</v>
      </c>
      <c r="H25" s="30">
        <v>1</v>
      </c>
      <c r="I25" s="30">
        <v>0</v>
      </c>
    </row>
    <row r="26" spans="1:9" s="31" customFormat="1" x14ac:dyDescent="0.25">
      <c r="A26" s="33" t="s">
        <v>148</v>
      </c>
      <c r="B26" s="33">
        <v>4</v>
      </c>
      <c r="C26" s="33">
        <v>4</v>
      </c>
      <c r="D26" s="33" t="s">
        <v>166</v>
      </c>
      <c r="E26" s="33" t="s">
        <v>241</v>
      </c>
      <c r="F26" s="33" t="s">
        <v>240</v>
      </c>
      <c r="G26" s="33">
        <v>0</v>
      </c>
      <c r="H26" s="30">
        <v>1</v>
      </c>
      <c r="I26" s="30">
        <v>0</v>
      </c>
    </row>
    <row r="27" spans="1:9" s="31" customFormat="1" x14ac:dyDescent="0.25">
      <c r="A27" s="33" t="s">
        <v>148</v>
      </c>
      <c r="B27" s="33">
        <v>4</v>
      </c>
      <c r="C27" s="33">
        <v>5</v>
      </c>
      <c r="D27" s="30" t="s">
        <v>149</v>
      </c>
      <c r="E27" s="33" t="s">
        <v>242</v>
      </c>
      <c r="F27" s="33" t="s">
        <v>193</v>
      </c>
      <c r="G27" s="30">
        <v>0</v>
      </c>
      <c r="H27" s="30">
        <v>0</v>
      </c>
      <c r="I27" s="30">
        <v>1</v>
      </c>
    </row>
    <row r="28" spans="1:9" s="31" customFormat="1" x14ac:dyDescent="0.25">
      <c r="A28" s="33" t="s">
        <v>148</v>
      </c>
      <c r="B28" s="33">
        <v>4</v>
      </c>
      <c r="C28" s="33">
        <v>6</v>
      </c>
      <c r="D28" s="30" t="s">
        <v>167</v>
      </c>
      <c r="E28" s="33" t="s">
        <v>243</v>
      </c>
      <c r="F28" s="30" t="s">
        <v>240</v>
      </c>
      <c r="G28" s="33">
        <v>1</v>
      </c>
      <c r="H28" s="30">
        <v>0</v>
      </c>
      <c r="I28" s="30">
        <v>1</v>
      </c>
    </row>
    <row r="29" spans="1:9" s="31" customFormat="1" x14ac:dyDescent="0.25">
      <c r="A29" s="33" t="s">
        <v>151</v>
      </c>
      <c r="B29" s="33">
        <v>5</v>
      </c>
      <c r="C29" s="33">
        <v>1</v>
      </c>
      <c r="D29" s="33" t="s">
        <v>168</v>
      </c>
      <c r="E29" s="33" t="s">
        <v>244</v>
      </c>
      <c r="F29" s="33" t="s">
        <v>245</v>
      </c>
      <c r="G29" s="30">
        <v>1</v>
      </c>
      <c r="H29" s="30">
        <v>1</v>
      </c>
      <c r="I29" s="30">
        <v>0</v>
      </c>
    </row>
    <row r="30" spans="1:9" s="31" customFormat="1" x14ac:dyDescent="0.25">
      <c r="A30" s="33" t="s">
        <v>151</v>
      </c>
      <c r="B30" s="33">
        <v>5</v>
      </c>
      <c r="C30" s="33">
        <v>2</v>
      </c>
      <c r="D30" s="33" t="s">
        <v>169</v>
      </c>
      <c r="E30" s="33" t="s">
        <v>145</v>
      </c>
      <c r="F30" s="33" t="s">
        <v>194</v>
      </c>
      <c r="G30" s="30">
        <v>0</v>
      </c>
      <c r="H30" s="30">
        <v>1</v>
      </c>
      <c r="I30" s="30">
        <v>0</v>
      </c>
    </row>
    <row r="31" spans="1:9" s="31" customFormat="1" x14ac:dyDescent="0.25">
      <c r="A31" s="33" t="s">
        <v>151</v>
      </c>
      <c r="B31" s="33">
        <v>5</v>
      </c>
      <c r="C31" s="33">
        <v>3</v>
      </c>
      <c r="D31" s="33" t="s">
        <v>153</v>
      </c>
      <c r="E31" s="33" t="s">
        <v>246</v>
      </c>
      <c r="F31" s="33" t="s">
        <v>193</v>
      </c>
      <c r="G31" s="30">
        <v>1</v>
      </c>
      <c r="H31" s="30">
        <v>2</v>
      </c>
      <c r="I31" s="30">
        <v>0</v>
      </c>
    </row>
    <row r="32" spans="1:9" s="31" customFormat="1" x14ac:dyDescent="0.25">
      <c r="A32" s="33" t="s">
        <v>151</v>
      </c>
      <c r="B32" s="33">
        <v>5</v>
      </c>
      <c r="C32" s="33">
        <v>4</v>
      </c>
      <c r="D32" s="33" t="s">
        <v>171</v>
      </c>
      <c r="E32" s="33" t="s">
        <v>247</v>
      </c>
      <c r="F32" s="33" t="s">
        <v>210</v>
      </c>
      <c r="G32" s="30">
        <v>1</v>
      </c>
      <c r="H32" s="30">
        <v>0</v>
      </c>
      <c r="I32" s="30">
        <v>2</v>
      </c>
    </row>
    <row r="33" spans="1:9" s="31" customFormat="1" x14ac:dyDescent="0.25">
      <c r="A33" s="33" t="s">
        <v>151</v>
      </c>
      <c r="B33" s="33">
        <v>5</v>
      </c>
      <c r="C33" s="33">
        <v>5</v>
      </c>
      <c r="D33" s="33" t="s">
        <v>182</v>
      </c>
      <c r="E33" s="33" t="s">
        <v>248</v>
      </c>
      <c r="F33" s="33" t="s">
        <v>249</v>
      </c>
      <c r="G33" s="30">
        <v>0</v>
      </c>
      <c r="H33" s="30">
        <v>1</v>
      </c>
      <c r="I33" s="30">
        <v>0</v>
      </c>
    </row>
    <row r="34" spans="1:9" s="31" customFormat="1" x14ac:dyDescent="0.25">
      <c r="A34" s="33" t="s">
        <v>151</v>
      </c>
      <c r="B34" s="33">
        <v>5</v>
      </c>
      <c r="C34" s="33">
        <v>6</v>
      </c>
      <c r="D34" s="33" t="s">
        <v>170</v>
      </c>
      <c r="E34" s="33" t="s">
        <v>250</v>
      </c>
      <c r="F34" s="30" t="s">
        <v>194</v>
      </c>
      <c r="G34" s="30">
        <v>0</v>
      </c>
      <c r="H34" s="30">
        <v>1</v>
      </c>
      <c r="I34" s="30">
        <v>0</v>
      </c>
    </row>
    <row r="35" spans="1:9" s="31" customFormat="1" x14ac:dyDescent="0.25">
      <c r="A35" s="33" t="s">
        <v>186</v>
      </c>
      <c r="B35" s="33">
        <v>6</v>
      </c>
      <c r="C35" s="33">
        <v>1</v>
      </c>
      <c r="D35" s="33" t="s">
        <v>173</v>
      </c>
      <c r="E35" s="33" t="s">
        <v>263</v>
      </c>
      <c r="F35" s="33" t="s">
        <v>193</v>
      </c>
      <c r="G35" s="30">
        <v>0</v>
      </c>
      <c r="H35" s="30">
        <v>0</v>
      </c>
      <c r="I35" s="30">
        <v>1</v>
      </c>
    </row>
    <row r="36" spans="1:9" s="31" customFormat="1" x14ac:dyDescent="0.25">
      <c r="A36" s="33" t="s">
        <v>186</v>
      </c>
      <c r="B36" s="33">
        <v>6</v>
      </c>
      <c r="C36" s="33">
        <v>2</v>
      </c>
      <c r="D36" s="33" t="s">
        <v>175</v>
      </c>
      <c r="E36" s="33" t="s">
        <v>252</v>
      </c>
      <c r="F36" s="33" t="s">
        <v>122</v>
      </c>
      <c r="G36" s="30">
        <v>1</v>
      </c>
      <c r="H36" s="30">
        <v>0</v>
      </c>
      <c r="I36" s="30">
        <v>1</v>
      </c>
    </row>
    <row r="37" spans="1:9" s="31" customFormat="1" x14ac:dyDescent="0.25">
      <c r="A37" s="33" t="s">
        <v>186</v>
      </c>
      <c r="B37" s="33">
        <v>6</v>
      </c>
      <c r="C37" s="33">
        <v>3</v>
      </c>
      <c r="D37" s="33" t="s">
        <v>174</v>
      </c>
      <c r="E37" s="33" t="s">
        <v>253</v>
      </c>
      <c r="F37" s="33" t="s">
        <v>122</v>
      </c>
      <c r="G37" s="30">
        <v>0</v>
      </c>
      <c r="H37" s="30">
        <v>0</v>
      </c>
      <c r="I37" s="30">
        <v>1</v>
      </c>
    </row>
    <row r="38" spans="1:9" s="31" customFormat="1" x14ac:dyDescent="0.25">
      <c r="A38" s="33" t="s">
        <v>186</v>
      </c>
      <c r="B38" s="33">
        <v>6</v>
      </c>
      <c r="C38" s="33">
        <v>4</v>
      </c>
      <c r="D38" s="33" t="s">
        <v>176</v>
      </c>
      <c r="E38" s="33" t="s">
        <v>254</v>
      </c>
      <c r="F38" s="33" t="s">
        <v>255</v>
      </c>
      <c r="G38" s="30">
        <v>1</v>
      </c>
      <c r="H38" s="30">
        <v>1</v>
      </c>
      <c r="I38" s="30">
        <v>0</v>
      </c>
    </row>
    <row r="39" spans="1:9" s="31" customFormat="1" x14ac:dyDescent="0.25">
      <c r="A39" s="33" t="s">
        <v>186</v>
      </c>
      <c r="B39" s="33">
        <v>6</v>
      </c>
      <c r="C39" s="33">
        <v>5</v>
      </c>
      <c r="D39" s="33" t="s">
        <v>154</v>
      </c>
      <c r="E39" s="33" t="s">
        <v>256</v>
      </c>
      <c r="F39" s="33" t="s">
        <v>257</v>
      </c>
      <c r="G39" s="30">
        <v>1</v>
      </c>
      <c r="H39" s="30">
        <v>2</v>
      </c>
      <c r="I39" s="30">
        <v>0</v>
      </c>
    </row>
    <row r="40" spans="1:9" s="31" customFormat="1" x14ac:dyDescent="0.25">
      <c r="A40" s="33" t="s">
        <v>186</v>
      </c>
      <c r="B40" s="33">
        <v>6</v>
      </c>
      <c r="C40" s="33">
        <v>6</v>
      </c>
      <c r="D40" s="30" t="s">
        <v>155</v>
      </c>
      <c r="E40" s="33" t="s">
        <v>258</v>
      </c>
      <c r="F40" s="30" t="s">
        <v>197</v>
      </c>
      <c r="G40" s="30">
        <v>0</v>
      </c>
      <c r="H40" s="30">
        <v>1</v>
      </c>
      <c r="I40" s="30">
        <v>0</v>
      </c>
    </row>
    <row r="41" spans="1:9" s="31" customFormat="1" x14ac:dyDescent="0.25">
      <c r="A41" s="33" t="s">
        <v>152</v>
      </c>
      <c r="B41" s="33">
        <v>7</v>
      </c>
      <c r="C41" s="33">
        <v>1</v>
      </c>
      <c r="D41" s="33" t="s">
        <v>177</v>
      </c>
      <c r="E41" s="33" t="s">
        <v>264</v>
      </c>
      <c r="F41" s="33" t="s">
        <v>251</v>
      </c>
      <c r="G41" s="30">
        <v>1</v>
      </c>
      <c r="H41" s="30">
        <v>0</v>
      </c>
      <c r="I41" s="30">
        <v>1</v>
      </c>
    </row>
    <row r="42" spans="1:9" s="31" customFormat="1" x14ac:dyDescent="0.25">
      <c r="A42" s="33" t="s">
        <v>152</v>
      </c>
      <c r="B42" s="33">
        <v>7</v>
      </c>
      <c r="C42" s="33">
        <v>2</v>
      </c>
      <c r="D42" s="33" t="s">
        <v>156</v>
      </c>
      <c r="E42" s="33" t="s">
        <v>259</v>
      </c>
      <c r="F42" s="33" t="s">
        <v>201</v>
      </c>
      <c r="G42" s="30">
        <v>0</v>
      </c>
      <c r="H42" s="30">
        <v>1</v>
      </c>
      <c r="I42" s="30">
        <v>0</v>
      </c>
    </row>
    <row r="43" spans="1:9" s="31" customFormat="1" x14ac:dyDescent="0.25">
      <c r="A43" s="33" t="s">
        <v>152</v>
      </c>
      <c r="B43" s="33">
        <v>7</v>
      </c>
      <c r="C43" s="33">
        <v>3</v>
      </c>
      <c r="D43" s="33" t="s">
        <v>157</v>
      </c>
      <c r="E43" s="30" t="s">
        <v>180</v>
      </c>
      <c r="F43" s="30" t="s">
        <v>198</v>
      </c>
      <c r="G43" s="30">
        <v>0</v>
      </c>
      <c r="H43" s="30">
        <v>2</v>
      </c>
      <c r="I43" s="30">
        <v>0</v>
      </c>
    </row>
    <row r="44" spans="1:9" s="31" customFormat="1" x14ac:dyDescent="0.25">
      <c r="A44" s="33" t="s">
        <v>152</v>
      </c>
      <c r="B44" s="33">
        <v>7</v>
      </c>
      <c r="C44" s="33">
        <v>4</v>
      </c>
      <c r="D44" s="33" t="s">
        <v>178</v>
      </c>
      <c r="E44" s="33" t="s">
        <v>260</v>
      </c>
      <c r="F44" s="30" t="s">
        <v>195</v>
      </c>
      <c r="G44" s="30">
        <v>0</v>
      </c>
      <c r="H44" s="30">
        <v>2</v>
      </c>
      <c r="I44" s="30">
        <v>0</v>
      </c>
    </row>
    <row r="45" spans="1:9" s="31" customFormat="1" x14ac:dyDescent="0.25">
      <c r="A45" s="33" t="s">
        <v>152</v>
      </c>
      <c r="B45" s="33">
        <v>7</v>
      </c>
      <c r="C45" s="33">
        <v>5</v>
      </c>
      <c r="D45" s="33" t="s">
        <v>158</v>
      </c>
      <c r="E45" s="30" t="s">
        <v>181</v>
      </c>
      <c r="F45" s="30" t="s">
        <v>199</v>
      </c>
      <c r="G45" s="30">
        <v>0</v>
      </c>
      <c r="H45" s="30">
        <v>0</v>
      </c>
      <c r="I45" s="30">
        <v>2</v>
      </c>
    </row>
    <row r="46" spans="1:9" s="31" customFormat="1" x14ac:dyDescent="0.25">
      <c r="A46" s="33" t="s">
        <v>152</v>
      </c>
      <c r="B46" s="33">
        <v>7</v>
      </c>
      <c r="C46" s="33">
        <v>6</v>
      </c>
      <c r="D46" s="30" t="s">
        <v>179</v>
      </c>
      <c r="E46" s="33" t="s">
        <v>261</v>
      </c>
      <c r="F46" s="33" t="s">
        <v>262</v>
      </c>
      <c r="G46" s="30">
        <v>1</v>
      </c>
      <c r="H46" s="30">
        <v>0</v>
      </c>
      <c r="I46" s="30">
        <v>2</v>
      </c>
    </row>
    <row r="47" spans="1:9" s="44" customFormat="1" x14ac:dyDescent="0.25">
      <c r="B47" s="47">
        <v>42</v>
      </c>
      <c r="G47" s="44">
        <f>SUM(G5:G46)</f>
        <v>23</v>
      </c>
      <c r="H47" s="44">
        <f>SUM(H5:H46)</f>
        <v>31</v>
      </c>
      <c r="I47" s="44">
        <f>SUM(I5:I46)</f>
        <v>21</v>
      </c>
    </row>
    <row r="48" spans="1:9" x14ac:dyDescent="0.25">
      <c r="H48" s="7"/>
      <c r="I4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3"/>
  <sheetViews>
    <sheetView workbookViewId="0">
      <selection activeCell="C28" sqref="C28"/>
    </sheetView>
  </sheetViews>
  <sheetFormatPr defaultColWidth="11.25" defaultRowHeight="15" customHeight="1" x14ac:dyDescent="0.25"/>
  <cols>
    <col min="1" max="1" width="21.5" customWidth="1"/>
    <col min="2" max="2" width="28.125" customWidth="1"/>
    <col min="3" max="3" width="10.625" style="7" customWidth="1"/>
    <col min="4" max="4" width="13.5" style="7" customWidth="1"/>
    <col min="5" max="5" width="11.625" style="7" customWidth="1"/>
    <col min="6" max="6" width="8.75" customWidth="1"/>
    <col min="7" max="7" width="11.5" customWidth="1"/>
    <col min="8" max="8" width="12.875" customWidth="1"/>
    <col min="9" max="9" width="9" customWidth="1"/>
    <col min="10" max="10" width="7.25" customWidth="1"/>
    <col min="11" max="20" width="10.5" customWidth="1"/>
  </cols>
  <sheetData>
    <row r="1" spans="1:19" ht="15.75" customHeight="1" x14ac:dyDescent="0.25">
      <c r="A1" s="28" t="s">
        <v>128</v>
      </c>
      <c r="B1" s="3"/>
      <c r="C1" s="10"/>
      <c r="D1" s="10"/>
      <c r="E1" s="10"/>
      <c r="I1" s="4"/>
      <c r="J1" s="4"/>
    </row>
    <row r="2" spans="1:19" ht="15.75" customHeight="1" x14ac:dyDescent="0.25">
      <c r="A2" s="3"/>
      <c r="B2" s="3"/>
      <c r="C2" s="10"/>
      <c r="D2" s="10"/>
      <c r="E2" s="10"/>
      <c r="I2" s="4"/>
      <c r="J2" s="4"/>
    </row>
    <row r="3" spans="1:19" s="25" customFormat="1" ht="15.75" customHeight="1" x14ac:dyDescent="0.25">
      <c r="A3" s="25" t="s">
        <v>188</v>
      </c>
      <c r="C3" s="26"/>
      <c r="D3" s="26"/>
      <c r="E3" s="26"/>
      <c r="I3" s="27"/>
      <c r="J3" s="27"/>
    </row>
    <row r="4" spans="1:19" s="31" customFormat="1" ht="15.75" customHeight="1" x14ac:dyDescent="0.25">
      <c r="A4" s="40" t="s">
        <v>4</v>
      </c>
      <c r="B4" s="40" t="s">
        <v>5</v>
      </c>
      <c r="C4" s="41" t="s">
        <v>116</v>
      </c>
      <c r="D4" s="42" t="s">
        <v>6</v>
      </c>
      <c r="E4" s="42" t="s">
        <v>7</v>
      </c>
      <c r="F4" s="40" t="s">
        <v>97</v>
      </c>
      <c r="G4" s="40" t="s">
        <v>8</v>
      </c>
      <c r="H4" s="42" t="s">
        <v>126</v>
      </c>
      <c r="I4" s="40" t="s">
        <v>9</v>
      </c>
      <c r="J4" s="40" t="s">
        <v>10</v>
      </c>
      <c r="K4" s="29"/>
      <c r="L4" s="29"/>
      <c r="M4" s="29"/>
      <c r="N4" s="29"/>
      <c r="O4" s="29"/>
      <c r="P4" s="29"/>
      <c r="Q4" s="29"/>
      <c r="R4" s="29"/>
      <c r="S4" s="29"/>
    </row>
    <row r="5" spans="1:19" s="30" customFormat="1" ht="15.75" customHeight="1" x14ac:dyDescent="0.25">
      <c r="A5" s="30" t="s">
        <v>39</v>
      </c>
      <c r="B5" s="30" t="s">
        <v>40</v>
      </c>
      <c r="C5" s="32">
        <v>4</v>
      </c>
      <c r="D5" s="33" t="s">
        <v>28</v>
      </c>
      <c r="E5" s="33" t="s">
        <v>119</v>
      </c>
      <c r="F5" s="34" t="s">
        <v>98</v>
      </c>
      <c r="G5" s="33" t="s">
        <v>124</v>
      </c>
      <c r="H5" s="19">
        <v>1</v>
      </c>
      <c r="I5" s="30" t="s">
        <v>15</v>
      </c>
      <c r="J5" s="30" t="s">
        <v>15</v>
      </c>
    </row>
    <row r="6" spans="1:19" s="30" customFormat="1" ht="15.75" customHeight="1" x14ac:dyDescent="0.25">
      <c r="A6" s="30" t="s">
        <v>34</v>
      </c>
      <c r="B6" s="30" t="s">
        <v>35</v>
      </c>
      <c r="C6" s="32">
        <v>5</v>
      </c>
      <c r="D6" s="33" t="s">
        <v>28</v>
      </c>
      <c r="E6" s="33" t="s">
        <v>125</v>
      </c>
      <c r="F6" s="30" t="s">
        <v>16</v>
      </c>
      <c r="G6" s="33" t="s">
        <v>124</v>
      </c>
      <c r="H6" s="19">
        <v>0.5</v>
      </c>
      <c r="I6" s="30" t="s">
        <v>15</v>
      </c>
      <c r="J6" s="30" t="s">
        <v>15</v>
      </c>
    </row>
    <row r="7" spans="1:19" s="30" customFormat="1" ht="15.75" customHeight="1" x14ac:dyDescent="0.25">
      <c r="A7" s="30" t="s">
        <v>31</v>
      </c>
      <c r="B7" s="30" t="s">
        <v>32</v>
      </c>
      <c r="C7" s="32">
        <v>4</v>
      </c>
      <c r="D7" s="33" t="s">
        <v>28</v>
      </c>
      <c r="E7" s="33" t="s">
        <v>119</v>
      </c>
      <c r="F7" s="30" t="s">
        <v>16</v>
      </c>
      <c r="G7" s="33" t="s">
        <v>122</v>
      </c>
      <c r="H7" s="19">
        <v>0.5</v>
      </c>
      <c r="I7" s="30" t="s">
        <v>15</v>
      </c>
      <c r="J7" s="34" t="s">
        <v>98</v>
      </c>
    </row>
    <row r="8" spans="1:19" s="30" customFormat="1" ht="15.75" customHeight="1" x14ac:dyDescent="0.25">
      <c r="A8" s="30" t="s">
        <v>29</v>
      </c>
      <c r="B8" s="30" t="s">
        <v>30</v>
      </c>
      <c r="C8" s="30">
        <v>2</v>
      </c>
      <c r="D8" s="30" t="s">
        <v>25</v>
      </c>
      <c r="E8" s="33" t="s">
        <v>118</v>
      </c>
      <c r="F8" s="30" t="s">
        <v>16</v>
      </c>
      <c r="G8" s="33" t="s">
        <v>45</v>
      </c>
      <c r="H8" s="19">
        <v>1</v>
      </c>
      <c r="I8" s="30" t="s">
        <v>15</v>
      </c>
      <c r="J8" s="30" t="s">
        <v>15</v>
      </c>
    </row>
    <row r="9" spans="1:19" s="30" customFormat="1" ht="15.75" customHeight="1" x14ac:dyDescent="0.25">
      <c r="A9" s="30" t="s">
        <v>26</v>
      </c>
      <c r="B9" s="30" t="s">
        <v>27</v>
      </c>
      <c r="C9" s="32">
        <v>4</v>
      </c>
      <c r="D9" s="30" t="s">
        <v>28</v>
      </c>
      <c r="E9" s="33" t="s">
        <v>118</v>
      </c>
      <c r="F9" s="30" t="s">
        <v>16</v>
      </c>
      <c r="G9" s="33" t="s">
        <v>124</v>
      </c>
      <c r="H9" s="19">
        <v>1</v>
      </c>
      <c r="I9" s="30" t="s">
        <v>15</v>
      </c>
      <c r="J9" s="30" t="s">
        <v>15</v>
      </c>
    </row>
    <row r="10" spans="1:19" s="30" customFormat="1" ht="15.75" customHeight="1" x14ac:dyDescent="0.25">
      <c r="A10" s="30" t="s">
        <v>23</v>
      </c>
      <c r="B10" s="30" t="s">
        <v>24</v>
      </c>
      <c r="C10" s="30">
        <v>2</v>
      </c>
      <c r="D10" s="30" t="s">
        <v>25</v>
      </c>
      <c r="E10" s="33" t="s">
        <v>125</v>
      </c>
      <c r="F10" s="30" t="s">
        <v>16</v>
      </c>
      <c r="G10" s="33" t="s">
        <v>122</v>
      </c>
      <c r="H10" s="19">
        <v>1</v>
      </c>
      <c r="I10" s="30" t="s">
        <v>15</v>
      </c>
      <c r="J10" s="30" t="s">
        <v>15</v>
      </c>
    </row>
    <row r="11" spans="1:19" s="30" customFormat="1" ht="15.75" customHeight="1" x14ac:dyDescent="0.25">
      <c r="A11" s="30" t="s">
        <v>21</v>
      </c>
      <c r="B11" s="30" t="s">
        <v>22</v>
      </c>
      <c r="C11" s="32">
        <v>4</v>
      </c>
      <c r="D11" s="33" t="s">
        <v>25</v>
      </c>
      <c r="E11" s="33" t="s">
        <v>118</v>
      </c>
      <c r="F11" s="30" t="s">
        <v>16</v>
      </c>
      <c r="G11" s="33" t="s">
        <v>122</v>
      </c>
      <c r="H11" s="19">
        <v>1</v>
      </c>
      <c r="I11" s="30" t="s">
        <v>15</v>
      </c>
      <c r="J11" s="30" t="s">
        <v>16</v>
      </c>
    </row>
    <row r="12" spans="1:19" s="30" customFormat="1" ht="15.75" customHeight="1" x14ac:dyDescent="0.25">
      <c r="A12" s="30" t="s">
        <v>19</v>
      </c>
      <c r="B12" s="30" t="s">
        <v>20</v>
      </c>
      <c r="C12" s="32">
        <v>3</v>
      </c>
      <c r="D12" s="33" t="s">
        <v>28</v>
      </c>
      <c r="E12" s="33" t="s">
        <v>118</v>
      </c>
      <c r="F12" s="30" t="s">
        <v>16</v>
      </c>
      <c r="G12" s="33" t="s">
        <v>123</v>
      </c>
      <c r="H12" s="19">
        <v>1</v>
      </c>
      <c r="I12" s="30" t="s">
        <v>15</v>
      </c>
      <c r="J12" s="30" t="s">
        <v>16</v>
      </c>
    </row>
    <row r="13" spans="1:19" s="30" customFormat="1" ht="15.75" customHeight="1" x14ac:dyDescent="0.25">
      <c r="A13" s="30" t="s">
        <v>17</v>
      </c>
      <c r="B13" s="30" t="s">
        <v>18</v>
      </c>
      <c r="C13" s="32">
        <v>5</v>
      </c>
      <c r="D13" s="33" t="s">
        <v>28</v>
      </c>
      <c r="E13" s="33" t="s">
        <v>118</v>
      </c>
      <c r="F13" s="30" t="s">
        <v>16</v>
      </c>
      <c r="G13" s="33" t="s">
        <v>124</v>
      </c>
      <c r="H13" s="19">
        <v>1</v>
      </c>
      <c r="I13" s="30" t="s">
        <v>15</v>
      </c>
      <c r="J13" s="30" t="s">
        <v>16</v>
      </c>
    </row>
    <row r="14" spans="1:19" s="30" customFormat="1" ht="15.75" customHeight="1" x14ac:dyDescent="0.25">
      <c r="A14" s="30" t="s">
        <v>12</v>
      </c>
      <c r="B14" s="30" t="s">
        <v>13</v>
      </c>
      <c r="C14" s="32">
        <v>5</v>
      </c>
      <c r="D14" s="33" t="s">
        <v>28</v>
      </c>
      <c r="E14" s="33" t="s">
        <v>118</v>
      </c>
      <c r="F14" s="30" t="s">
        <v>16</v>
      </c>
      <c r="G14" s="33" t="s">
        <v>124</v>
      </c>
      <c r="H14" s="19">
        <v>1</v>
      </c>
      <c r="I14" s="30" t="s">
        <v>15</v>
      </c>
      <c r="J14" s="30" t="s">
        <v>16</v>
      </c>
    </row>
    <row r="15" spans="1:19" s="30" customFormat="1" ht="15.75" customHeight="1" x14ac:dyDescent="0.25">
      <c r="A15" s="30" t="s">
        <v>43</v>
      </c>
      <c r="B15" s="30" t="s">
        <v>44</v>
      </c>
      <c r="C15" s="32">
        <v>4</v>
      </c>
      <c r="D15" s="33" t="s">
        <v>28</v>
      </c>
      <c r="E15" s="33" t="s">
        <v>125</v>
      </c>
      <c r="F15" s="34" t="s">
        <v>98</v>
      </c>
      <c r="G15" s="30" t="s">
        <v>45</v>
      </c>
      <c r="H15" s="19">
        <v>1</v>
      </c>
      <c r="I15" s="30" t="s">
        <v>15</v>
      </c>
      <c r="J15" s="30" t="s">
        <v>15</v>
      </c>
    </row>
    <row r="16" spans="1:19" s="30" customFormat="1" ht="15.75" customHeight="1" x14ac:dyDescent="0.25">
      <c r="A16" s="30" t="s">
        <v>47</v>
      </c>
      <c r="B16" s="30" t="s">
        <v>48</v>
      </c>
      <c r="C16" s="32">
        <v>3</v>
      </c>
      <c r="D16" s="33" t="s">
        <v>28</v>
      </c>
      <c r="E16" s="33" t="s">
        <v>118</v>
      </c>
      <c r="F16" s="34" t="s">
        <v>98</v>
      </c>
      <c r="G16" s="33" t="s">
        <v>122</v>
      </c>
      <c r="H16" s="19">
        <v>6</v>
      </c>
      <c r="I16" s="30" t="s">
        <v>15</v>
      </c>
      <c r="J16" s="30" t="s">
        <v>15</v>
      </c>
    </row>
    <row r="17" spans="1:10" s="30" customFormat="1" ht="15.75" customHeight="1" x14ac:dyDescent="0.25">
      <c r="A17" s="30" t="s">
        <v>51</v>
      </c>
      <c r="B17" s="30" t="s">
        <v>52</v>
      </c>
      <c r="C17" s="32">
        <v>2</v>
      </c>
      <c r="D17" s="33" t="s">
        <v>28</v>
      </c>
      <c r="E17" s="33" t="s">
        <v>125</v>
      </c>
      <c r="F17" s="30" t="s">
        <v>16</v>
      </c>
      <c r="G17" s="33" t="s">
        <v>45</v>
      </c>
      <c r="H17" s="19">
        <v>1</v>
      </c>
      <c r="I17" s="30" t="s">
        <v>15</v>
      </c>
      <c r="J17" s="30" t="s">
        <v>15</v>
      </c>
    </row>
    <row r="18" spans="1:10" s="30" customFormat="1" ht="15.75" customHeight="1" x14ac:dyDescent="0.25">
      <c r="A18" s="30" t="s">
        <v>54</v>
      </c>
      <c r="B18" s="30" t="s">
        <v>56</v>
      </c>
      <c r="C18" s="34" t="s">
        <v>98</v>
      </c>
      <c r="D18" s="33" t="s">
        <v>28</v>
      </c>
      <c r="E18" s="33" t="s">
        <v>125</v>
      </c>
      <c r="F18" s="34" t="s">
        <v>98</v>
      </c>
      <c r="G18" s="33" t="s">
        <v>122</v>
      </c>
      <c r="H18" s="19">
        <v>1</v>
      </c>
      <c r="I18" s="30" t="s">
        <v>15</v>
      </c>
      <c r="J18" s="30" t="s">
        <v>15</v>
      </c>
    </row>
    <row r="19" spans="1:10" s="31" customFormat="1" ht="15.75" customHeight="1" x14ac:dyDescent="0.25">
      <c r="A19" s="31" t="s">
        <v>59</v>
      </c>
      <c r="B19" s="31" t="s">
        <v>60</v>
      </c>
      <c r="C19" s="30">
        <v>2</v>
      </c>
      <c r="D19" s="23" t="s">
        <v>108</v>
      </c>
      <c r="E19" s="33" t="s">
        <v>119</v>
      </c>
      <c r="F19" s="34" t="s">
        <v>98</v>
      </c>
      <c r="G19" s="23" t="s">
        <v>122</v>
      </c>
      <c r="H19" s="19">
        <v>4</v>
      </c>
      <c r="I19" s="31" t="s">
        <v>15</v>
      </c>
      <c r="J19" s="31" t="s">
        <v>16</v>
      </c>
    </row>
    <row r="20" spans="1:10" s="31" customFormat="1" ht="15.75" customHeight="1" x14ac:dyDescent="0.25">
      <c r="A20" s="31" t="s">
        <v>64</v>
      </c>
      <c r="B20" s="31" t="s">
        <v>65</v>
      </c>
      <c r="C20" s="30">
        <v>1</v>
      </c>
      <c r="D20" s="23" t="s">
        <v>108</v>
      </c>
      <c r="E20" s="24" t="s">
        <v>98</v>
      </c>
      <c r="F20" s="34" t="s">
        <v>98</v>
      </c>
      <c r="G20" s="23" t="s">
        <v>123</v>
      </c>
      <c r="H20" s="19">
        <v>4</v>
      </c>
      <c r="I20" s="31" t="s">
        <v>15</v>
      </c>
      <c r="J20" s="31" t="s">
        <v>16</v>
      </c>
    </row>
    <row r="21" spans="1:10" s="31" customFormat="1" ht="15.75" customHeight="1" x14ac:dyDescent="0.25">
      <c r="A21" s="31" t="s">
        <v>68</v>
      </c>
      <c r="B21" s="31" t="s">
        <v>69</v>
      </c>
      <c r="C21" s="32">
        <v>3</v>
      </c>
      <c r="D21" s="23" t="s">
        <v>108</v>
      </c>
      <c r="E21" s="24" t="s">
        <v>98</v>
      </c>
      <c r="F21" s="34" t="s">
        <v>98</v>
      </c>
      <c r="G21" s="23" t="s">
        <v>45</v>
      </c>
      <c r="H21" s="19">
        <v>4</v>
      </c>
      <c r="I21" s="31" t="s">
        <v>15</v>
      </c>
      <c r="J21" s="31" t="s">
        <v>16</v>
      </c>
    </row>
    <row r="22" spans="1:10" s="31" customFormat="1" ht="15.75" customHeight="1" x14ac:dyDescent="0.25">
      <c r="A22" s="31" t="s">
        <v>72</v>
      </c>
      <c r="B22" s="31" t="s">
        <v>73</v>
      </c>
      <c r="C22" s="35">
        <v>3</v>
      </c>
      <c r="D22" s="23" t="s">
        <v>108</v>
      </c>
      <c r="E22" s="23" t="s">
        <v>119</v>
      </c>
      <c r="F22" s="34" t="s">
        <v>98</v>
      </c>
      <c r="G22" s="23" t="s">
        <v>45</v>
      </c>
      <c r="H22" s="19">
        <v>4</v>
      </c>
      <c r="I22" s="31" t="s">
        <v>15</v>
      </c>
      <c r="J22" s="24" t="s">
        <v>98</v>
      </c>
    </row>
    <row r="23" spans="1:10" s="31" customFormat="1" ht="15.75" customHeight="1" x14ac:dyDescent="0.25">
      <c r="A23" s="31" t="s">
        <v>75</v>
      </c>
      <c r="B23" s="31" t="s">
        <v>76</v>
      </c>
      <c r="C23" s="32">
        <v>3</v>
      </c>
      <c r="D23" s="23" t="s">
        <v>90</v>
      </c>
      <c r="E23" s="23" t="s">
        <v>119</v>
      </c>
      <c r="F23" s="34" t="s">
        <v>98</v>
      </c>
      <c r="G23" s="23" t="s">
        <v>122</v>
      </c>
      <c r="H23" s="19">
        <v>3</v>
      </c>
      <c r="I23" s="31" t="s">
        <v>16</v>
      </c>
      <c r="J23" s="31" t="s">
        <v>15</v>
      </c>
    </row>
    <row r="24" spans="1:10" s="31" customFormat="1" ht="15.75" customHeight="1" x14ac:dyDescent="0.25">
      <c r="A24" s="31" t="s">
        <v>79</v>
      </c>
      <c r="B24" s="31" t="s">
        <v>80</v>
      </c>
      <c r="C24" s="30">
        <v>1</v>
      </c>
      <c r="D24" s="31" t="s">
        <v>90</v>
      </c>
      <c r="E24" s="23" t="s">
        <v>118</v>
      </c>
      <c r="F24" s="34" t="s">
        <v>98</v>
      </c>
      <c r="G24" s="23" t="s">
        <v>122</v>
      </c>
      <c r="H24" s="19">
        <v>4</v>
      </c>
      <c r="I24" s="31" t="s">
        <v>16</v>
      </c>
      <c r="J24" s="31" t="s">
        <v>15</v>
      </c>
    </row>
    <row r="25" spans="1:10" s="31" customFormat="1" ht="15.75" customHeight="1" x14ac:dyDescent="0.25">
      <c r="A25" s="31" t="s">
        <v>83</v>
      </c>
      <c r="B25" s="31" t="s">
        <v>84</v>
      </c>
      <c r="C25" s="32">
        <v>3</v>
      </c>
      <c r="D25" s="23" t="s">
        <v>90</v>
      </c>
      <c r="E25" s="23" t="s">
        <v>119</v>
      </c>
      <c r="F25" s="34" t="s">
        <v>98</v>
      </c>
      <c r="G25" s="23" t="s">
        <v>122</v>
      </c>
      <c r="H25" s="19">
        <v>3</v>
      </c>
      <c r="I25" s="31" t="s">
        <v>16</v>
      </c>
      <c r="J25" s="31" t="s">
        <v>15</v>
      </c>
    </row>
    <row r="26" spans="1:10" s="31" customFormat="1" ht="15.75" customHeight="1" x14ac:dyDescent="0.25">
      <c r="A26" s="31" t="s">
        <v>86</v>
      </c>
      <c r="B26" s="31" t="s">
        <v>87</v>
      </c>
      <c r="C26" s="30">
        <v>2</v>
      </c>
      <c r="D26" s="23" t="s">
        <v>90</v>
      </c>
      <c r="E26" s="24" t="s">
        <v>98</v>
      </c>
      <c r="F26" s="34" t="s">
        <v>98</v>
      </c>
      <c r="G26" s="23" t="s">
        <v>122</v>
      </c>
      <c r="H26" s="19">
        <v>3</v>
      </c>
      <c r="I26" s="31" t="s">
        <v>16</v>
      </c>
      <c r="J26" s="31" t="s">
        <v>15</v>
      </c>
    </row>
    <row r="27" spans="1:10" s="31" customFormat="1" ht="15.75" customHeight="1" x14ac:dyDescent="0.25">
      <c r="A27" s="31" t="s">
        <v>88</v>
      </c>
      <c r="B27" s="31" t="s">
        <v>89</v>
      </c>
      <c r="C27" s="30">
        <v>2</v>
      </c>
      <c r="D27" s="31" t="s">
        <v>90</v>
      </c>
      <c r="E27" s="23" t="s">
        <v>118</v>
      </c>
      <c r="F27" s="34" t="s">
        <v>98</v>
      </c>
      <c r="G27" s="23" t="s">
        <v>122</v>
      </c>
      <c r="H27" s="19">
        <v>2</v>
      </c>
      <c r="I27" s="31" t="s">
        <v>16</v>
      </c>
      <c r="J27" s="31" t="s">
        <v>15</v>
      </c>
    </row>
    <row r="28" spans="1:10" s="31" customFormat="1" ht="15.75" customHeight="1" x14ac:dyDescent="0.25">
      <c r="A28" s="31" t="s">
        <v>93</v>
      </c>
      <c r="B28" s="31" t="s">
        <v>94</v>
      </c>
      <c r="C28" s="30">
        <v>1</v>
      </c>
      <c r="D28" s="31" t="s">
        <v>25</v>
      </c>
      <c r="E28" s="23" t="s">
        <v>118</v>
      </c>
      <c r="F28" s="36" t="s">
        <v>16</v>
      </c>
      <c r="G28" s="23" t="s">
        <v>45</v>
      </c>
      <c r="H28" s="19">
        <v>2</v>
      </c>
      <c r="I28" s="31" t="s">
        <v>15</v>
      </c>
      <c r="J28" s="31" t="s">
        <v>16</v>
      </c>
    </row>
    <row r="29" spans="1:10" s="31" customFormat="1" ht="15.75" customHeight="1" x14ac:dyDescent="0.25">
      <c r="C29" s="30"/>
      <c r="D29" s="30"/>
      <c r="E29" s="30"/>
      <c r="I29" s="37"/>
      <c r="J29" s="37"/>
    </row>
    <row r="30" spans="1:10" ht="15.75" customHeight="1" x14ac:dyDescent="0.25">
      <c r="C30" s="17"/>
      <c r="D30"/>
      <c r="E30"/>
      <c r="G30" s="4"/>
      <c r="H30" s="4"/>
    </row>
    <row r="31" spans="1:10" ht="15.75" customHeight="1" x14ac:dyDescent="0.25">
      <c r="C31" s="13"/>
      <c r="D31"/>
      <c r="E31"/>
      <c r="G31" s="4"/>
      <c r="H31" s="4"/>
    </row>
    <row r="32" spans="1:10" ht="15.75" customHeight="1" x14ac:dyDescent="0.25">
      <c r="C32" s="15"/>
      <c r="D32"/>
      <c r="E32"/>
      <c r="G32" s="4"/>
      <c r="H32" s="4"/>
    </row>
    <row r="33" spans="3:10" ht="15.75" customHeight="1" x14ac:dyDescent="0.25">
      <c r="C33" s="13"/>
      <c r="D33"/>
      <c r="E33"/>
      <c r="G33" s="4"/>
      <c r="H33" s="4"/>
    </row>
    <row r="34" spans="3:10" ht="15.75" customHeight="1" x14ac:dyDescent="0.25">
      <c r="C34" s="13"/>
      <c r="D34"/>
      <c r="E34"/>
      <c r="G34" s="4"/>
      <c r="H34" s="4"/>
    </row>
    <row r="35" spans="3:10" ht="15.75" customHeight="1" x14ac:dyDescent="0.25">
      <c r="C35" s="11"/>
      <c r="D35"/>
      <c r="E35"/>
      <c r="G35" s="4"/>
      <c r="H35" s="4"/>
    </row>
    <row r="36" spans="3:10" ht="15.75" customHeight="1" x14ac:dyDescent="0.25">
      <c r="I36" s="4"/>
      <c r="J36" s="4"/>
    </row>
    <row r="37" spans="3:10" ht="15.75" customHeight="1" x14ac:dyDescent="0.25">
      <c r="I37" s="4"/>
      <c r="J37" s="4"/>
    </row>
    <row r="38" spans="3:10" ht="15.75" customHeight="1" x14ac:dyDescent="0.25">
      <c r="I38" s="4"/>
      <c r="J38" s="4"/>
    </row>
    <row r="39" spans="3:10" ht="15.75" customHeight="1" x14ac:dyDescent="0.25">
      <c r="I39" s="4"/>
      <c r="J39" s="4"/>
    </row>
    <row r="40" spans="3:10" ht="15.75" customHeight="1" x14ac:dyDescent="0.25">
      <c r="I40" s="4"/>
      <c r="J40" s="4"/>
    </row>
    <row r="41" spans="3:10" ht="15.75" customHeight="1" x14ac:dyDescent="0.25">
      <c r="I41" s="4"/>
      <c r="J41" s="4"/>
    </row>
    <row r="42" spans="3:10" ht="15.75" customHeight="1" x14ac:dyDescent="0.25">
      <c r="I42" s="4"/>
      <c r="J42" s="4"/>
    </row>
    <row r="43" spans="3:10" ht="15.75" customHeight="1" x14ac:dyDescent="0.25">
      <c r="I43" s="4"/>
      <c r="J43" s="4"/>
    </row>
    <row r="44" spans="3:10" ht="15.75" customHeight="1" x14ac:dyDescent="0.25">
      <c r="I44" s="4"/>
      <c r="J44" s="4"/>
    </row>
    <row r="45" spans="3:10" ht="15.75" customHeight="1" x14ac:dyDescent="0.25">
      <c r="I45" s="4"/>
      <c r="J45" s="4"/>
    </row>
    <row r="46" spans="3:10" ht="15.75" customHeight="1" x14ac:dyDescent="0.25">
      <c r="I46" s="4"/>
      <c r="J46" s="4"/>
    </row>
    <row r="47" spans="3:10" ht="15.75" customHeight="1" x14ac:dyDescent="0.25">
      <c r="I47" s="4"/>
      <c r="J47" s="4"/>
    </row>
    <row r="48" spans="3:10" ht="15.75" customHeight="1" x14ac:dyDescent="0.25">
      <c r="I48" s="4"/>
      <c r="J48" s="4"/>
    </row>
    <row r="49" spans="9:10" ht="15.75" customHeight="1" x14ac:dyDescent="0.25">
      <c r="I49" s="4"/>
      <c r="J49" s="4"/>
    </row>
    <row r="50" spans="9:10" ht="15.75" customHeight="1" x14ac:dyDescent="0.25">
      <c r="I50" s="4"/>
      <c r="J50" s="4"/>
    </row>
    <row r="51" spans="9:10" ht="15.75" customHeight="1" x14ac:dyDescent="0.25">
      <c r="I51" s="4"/>
      <c r="J51" s="4"/>
    </row>
    <row r="52" spans="9:10" ht="15.75" customHeight="1" x14ac:dyDescent="0.25">
      <c r="I52" s="4"/>
      <c r="J52" s="4"/>
    </row>
    <row r="53" spans="9:10" ht="15.75" customHeight="1" x14ac:dyDescent="0.25">
      <c r="I53" s="4"/>
      <c r="J53" s="4"/>
    </row>
    <row r="54" spans="9:10" ht="15.75" customHeight="1" x14ac:dyDescent="0.25">
      <c r="I54" s="4"/>
      <c r="J54" s="4"/>
    </row>
    <row r="55" spans="9:10" ht="15.75" customHeight="1" x14ac:dyDescent="0.25">
      <c r="I55" s="4"/>
      <c r="J55" s="4"/>
    </row>
    <row r="56" spans="9:10" ht="15.75" customHeight="1" x14ac:dyDescent="0.25">
      <c r="I56" s="4"/>
      <c r="J56" s="4"/>
    </row>
    <row r="57" spans="9:10" ht="15.75" customHeight="1" x14ac:dyDescent="0.25">
      <c r="I57" s="4"/>
      <c r="J57" s="4"/>
    </row>
    <row r="58" spans="9:10" ht="15.75" customHeight="1" x14ac:dyDescent="0.25">
      <c r="I58" s="4"/>
      <c r="J58" s="4"/>
    </row>
    <row r="59" spans="9:10" ht="15.75" customHeight="1" x14ac:dyDescent="0.25">
      <c r="I59" s="4"/>
      <c r="J59" s="4"/>
    </row>
    <row r="60" spans="9:10" ht="15.75" customHeight="1" x14ac:dyDescent="0.25">
      <c r="I60" s="4"/>
      <c r="J60" s="4"/>
    </row>
    <row r="61" spans="9:10" ht="15.75" customHeight="1" x14ac:dyDescent="0.25">
      <c r="I61" s="4"/>
      <c r="J61" s="4"/>
    </row>
    <row r="62" spans="9:10" ht="15.75" customHeight="1" x14ac:dyDescent="0.25">
      <c r="I62" s="4"/>
      <c r="J62" s="4"/>
    </row>
    <row r="63" spans="9:10" ht="15.75" customHeight="1" x14ac:dyDescent="0.25">
      <c r="I63" s="4"/>
      <c r="J63" s="4"/>
    </row>
    <row r="64" spans="9:10" ht="15.75" customHeight="1" x14ac:dyDescent="0.25">
      <c r="I64" s="4"/>
      <c r="J64" s="4"/>
    </row>
    <row r="65" spans="9:10" ht="15.75" customHeight="1" x14ac:dyDescent="0.25">
      <c r="I65" s="4"/>
      <c r="J65" s="4"/>
    </row>
    <row r="66" spans="9:10" ht="15.75" customHeight="1" x14ac:dyDescent="0.25">
      <c r="I66" s="4"/>
      <c r="J66" s="4"/>
    </row>
    <row r="67" spans="9:10" ht="15.75" customHeight="1" x14ac:dyDescent="0.25">
      <c r="I67" s="4"/>
      <c r="J67" s="4"/>
    </row>
    <row r="68" spans="9:10" ht="15.75" customHeight="1" x14ac:dyDescent="0.25">
      <c r="I68" s="4"/>
      <c r="J68" s="4"/>
    </row>
    <row r="69" spans="9:10" ht="15.75" customHeight="1" x14ac:dyDescent="0.25">
      <c r="I69" s="4"/>
      <c r="J69" s="4"/>
    </row>
    <row r="70" spans="9:10" ht="15.75" customHeight="1" x14ac:dyDescent="0.25">
      <c r="I70" s="4"/>
      <c r="J70" s="4"/>
    </row>
    <row r="71" spans="9:10" ht="15.75" customHeight="1" x14ac:dyDescent="0.25">
      <c r="I71" s="4"/>
      <c r="J71" s="4"/>
    </row>
    <row r="72" spans="9:10" ht="15.75" customHeight="1" x14ac:dyDescent="0.25">
      <c r="I72" s="4"/>
      <c r="J72" s="4"/>
    </row>
    <row r="73" spans="9:10" ht="15.75" customHeight="1" x14ac:dyDescent="0.25">
      <c r="I73" s="4"/>
      <c r="J73" s="4"/>
    </row>
    <row r="74" spans="9:10" ht="15.75" customHeight="1" x14ac:dyDescent="0.25">
      <c r="I74" s="4"/>
      <c r="J74" s="4"/>
    </row>
    <row r="75" spans="9:10" ht="15.75" customHeight="1" x14ac:dyDescent="0.25">
      <c r="I75" s="4"/>
      <c r="J75" s="4"/>
    </row>
    <row r="76" spans="9:10" ht="15.75" customHeight="1" x14ac:dyDescent="0.25">
      <c r="I76" s="4"/>
      <c r="J76" s="4"/>
    </row>
    <row r="77" spans="9:10" ht="15.75" customHeight="1" x14ac:dyDescent="0.25">
      <c r="I77" s="4"/>
      <c r="J77" s="4"/>
    </row>
    <row r="78" spans="9:10" ht="15.75" customHeight="1" x14ac:dyDescent="0.25">
      <c r="I78" s="4"/>
      <c r="J78" s="4"/>
    </row>
    <row r="79" spans="9:10" ht="15.75" customHeight="1" x14ac:dyDescent="0.25">
      <c r="I79" s="4"/>
      <c r="J79" s="4"/>
    </row>
    <row r="80" spans="9:10" ht="15.75" customHeight="1" x14ac:dyDescent="0.25">
      <c r="I80" s="4"/>
      <c r="J80" s="4"/>
    </row>
    <row r="81" spans="9:10" ht="15.75" customHeight="1" x14ac:dyDescent="0.25">
      <c r="I81" s="4"/>
      <c r="J81" s="4"/>
    </row>
    <row r="82" spans="9:10" ht="15.75" customHeight="1" x14ac:dyDescent="0.25">
      <c r="I82" s="4"/>
      <c r="J82" s="4"/>
    </row>
    <row r="83" spans="9:10" ht="15.75" customHeight="1" x14ac:dyDescent="0.25">
      <c r="I83" s="4"/>
      <c r="J83" s="4"/>
    </row>
    <row r="84" spans="9:10" ht="15.75" customHeight="1" x14ac:dyDescent="0.25">
      <c r="I84" s="4"/>
      <c r="J84" s="4"/>
    </row>
    <row r="85" spans="9:10" ht="15.75" customHeight="1" x14ac:dyDescent="0.25">
      <c r="I85" s="4"/>
      <c r="J85" s="4"/>
    </row>
    <row r="86" spans="9:10" ht="15.75" customHeight="1" x14ac:dyDescent="0.25">
      <c r="I86" s="4"/>
      <c r="J86" s="4"/>
    </row>
    <row r="87" spans="9:10" ht="15.75" customHeight="1" x14ac:dyDescent="0.25">
      <c r="I87" s="4"/>
      <c r="J87" s="4"/>
    </row>
    <row r="88" spans="9:10" ht="15.75" customHeight="1" x14ac:dyDescent="0.25">
      <c r="I88" s="4"/>
      <c r="J88" s="4"/>
    </row>
    <row r="89" spans="9:10" ht="15.75" customHeight="1" x14ac:dyDescent="0.25">
      <c r="I89" s="4"/>
      <c r="J89" s="4"/>
    </row>
    <row r="90" spans="9:10" ht="15.75" customHeight="1" x14ac:dyDescent="0.25">
      <c r="I90" s="4"/>
      <c r="J90" s="4"/>
    </row>
    <row r="91" spans="9:10" ht="15.75" customHeight="1" x14ac:dyDescent="0.25">
      <c r="I91" s="4"/>
      <c r="J91" s="4"/>
    </row>
    <row r="92" spans="9:10" ht="15.75" customHeight="1" x14ac:dyDescent="0.25">
      <c r="I92" s="4"/>
      <c r="J92" s="4"/>
    </row>
    <row r="93" spans="9:10" ht="15.75" customHeight="1" x14ac:dyDescent="0.25">
      <c r="I93" s="4"/>
      <c r="J93" s="4"/>
    </row>
    <row r="94" spans="9:10" ht="15.75" customHeight="1" x14ac:dyDescent="0.25">
      <c r="I94" s="4"/>
      <c r="J94" s="4"/>
    </row>
    <row r="95" spans="9:10" ht="15.75" customHeight="1" x14ac:dyDescent="0.25">
      <c r="I95" s="4"/>
      <c r="J95" s="4"/>
    </row>
    <row r="96" spans="9:10" ht="15.75" customHeight="1" x14ac:dyDescent="0.25">
      <c r="I96" s="4"/>
      <c r="J96" s="4"/>
    </row>
    <row r="97" spans="9:10" ht="15.75" customHeight="1" x14ac:dyDescent="0.25">
      <c r="I97" s="4"/>
      <c r="J97" s="4"/>
    </row>
    <row r="98" spans="9:10" ht="15.75" customHeight="1" x14ac:dyDescent="0.25">
      <c r="I98" s="4"/>
      <c r="J98" s="4"/>
    </row>
    <row r="99" spans="9:10" ht="15.75" customHeight="1" x14ac:dyDescent="0.25">
      <c r="I99" s="4"/>
      <c r="J99" s="4"/>
    </row>
    <row r="100" spans="9:10" ht="15.75" customHeight="1" x14ac:dyDescent="0.25">
      <c r="I100" s="4"/>
      <c r="J100" s="4"/>
    </row>
    <row r="101" spans="9:10" ht="15.75" customHeight="1" x14ac:dyDescent="0.25">
      <c r="I101" s="4"/>
      <c r="J101" s="4"/>
    </row>
    <row r="102" spans="9:10" ht="15.75" customHeight="1" x14ac:dyDescent="0.25">
      <c r="I102" s="4"/>
      <c r="J102" s="4"/>
    </row>
    <row r="103" spans="9:10" ht="15.75" customHeight="1" x14ac:dyDescent="0.25">
      <c r="I103" s="4"/>
      <c r="J103" s="4"/>
    </row>
    <row r="104" spans="9:10" ht="15.75" customHeight="1" x14ac:dyDescent="0.25">
      <c r="I104" s="4"/>
      <c r="J104" s="4"/>
    </row>
    <row r="105" spans="9:10" ht="15.75" customHeight="1" x14ac:dyDescent="0.25">
      <c r="I105" s="4"/>
      <c r="J105" s="4"/>
    </row>
    <row r="106" spans="9:10" ht="15.75" customHeight="1" x14ac:dyDescent="0.25">
      <c r="I106" s="4"/>
      <c r="J106" s="4"/>
    </row>
    <row r="107" spans="9:10" ht="15.75" customHeight="1" x14ac:dyDescent="0.25">
      <c r="I107" s="4"/>
      <c r="J107" s="4"/>
    </row>
    <row r="108" spans="9:10" ht="15.75" customHeight="1" x14ac:dyDescent="0.25">
      <c r="I108" s="4"/>
      <c r="J108" s="4"/>
    </row>
    <row r="109" spans="9:10" ht="15.75" customHeight="1" x14ac:dyDescent="0.25">
      <c r="I109" s="4"/>
      <c r="J109" s="4"/>
    </row>
    <row r="110" spans="9:10" ht="15.75" customHeight="1" x14ac:dyDescent="0.25">
      <c r="I110" s="4"/>
      <c r="J110" s="4"/>
    </row>
    <row r="111" spans="9:10" ht="15.75" customHeight="1" x14ac:dyDescent="0.25">
      <c r="I111" s="4"/>
      <c r="J111" s="4"/>
    </row>
    <row r="112" spans="9:10" ht="15.75" customHeight="1" x14ac:dyDescent="0.25">
      <c r="I112" s="4"/>
      <c r="J112" s="4"/>
    </row>
    <row r="113" spans="9:10" ht="15.75" customHeight="1" x14ac:dyDescent="0.25">
      <c r="I113" s="4"/>
      <c r="J113" s="4"/>
    </row>
    <row r="114" spans="9:10" ht="15.75" customHeight="1" x14ac:dyDescent="0.25">
      <c r="I114" s="4"/>
      <c r="J114" s="4"/>
    </row>
    <row r="115" spans="9:10" ht="15.75" customHeight="1" x14ac:dyDescent="0.25">
      <c r="I115" s="4"/>
      <c r="J115" s="4"/>
    </row>
    <row r="116" spans="9:10" ht="15.75" customHeight="1" x14ac:dyDescent="0.25">
      <c r="I116" s="4"/>
      <c r="J116" s="4"/>
    </row>
    <row r="117" spans="9:10" ht="15.75" customHeight="1" x14ac:dyDescent="0.25">
      <c r="I117" s="4"/>
      <c r="J117" s="4"/>
    </row>
    <row r="118" spans="9:10" ht="15.75" customHeight="1" x14ac:dyDescent="0.25">
      <c r="I118" s="4"/>
      <c r="J118" s="4"/>
    </row>
    <row r="119" spans="9:10" ht="15.75" customHeight="1" x14ac:dyDescent="0.25">
      <c r="I119" s="4"/>
      <c r="J119" s="4"/>
    </row>
    <row r="120" spans="9:10" ht="15.75" customHeight="1" x14ac:dyDescent="0.25">
      <c r="I120" s="4"/>
      <c r="J120" s="4"/>
    </row>
    <row r="121" spans="9:10" ht="15.75" customHeight="1" x14ac:dyDescent="0.25">
      <c r="I121" s="4"/>
      <c r="J121" s="4"/>
    </row>
    <row r="122" spans="9:10" ht="15.75" customHeight="1" x14ac:dyDescent="0.25">
      <c r="I122" s="4"/>
      <c r="J122" s="4"/>
    </row>
    <row r="123" spans="9:10" ht="15.75" customHeight="1" x14ac:dyDescent="0.25">
      <c r="I123" s="4"/>
      <c r="J123" s="4"/>
    </row>
    <row r="124" spans="9:10" ht="15.75" customHeight="1" x14ac:dyDescent="0.25">
      <c r="I124" s="4"/>
      <c r="J124" s="4"/>
    </row>
    <row r="125" spans="9:10" ht="15.75" customHeight="1" x14ac:dyDescent="0.25">
      <c r="I125" s="4"/>
      <c r="J125" s="4"/>
    </row>
    <row r="126" spans="9:10" ht="15.75" customHeight="1" x14ac:dyDescent="0.25">
      <c r="I126" s="4"/>
      <c r="J126" s="4"/>
    </row>
    <row r="127" spans="9:10" ht="15.75" customHeight="1" x14ac:dyDescent="0.25">
      <c r="I127" s="4"/>
      <c r="J127" s="4"/>
    </row>
    <row r="128" spans="9:10" ht="15.75" customHeight="1" x14ac:dyDescent="0.25">
      <c r="I128" s="4"/>
      <c r="J128" s="4"/>
    </row>
    <row r="129" spans="9:10" ht="15.75" customHeight="1" x14ac:dyDescent="0.25">
      <c r="I129" s="4"/>
      <c r="J129" s="4"/>
    </row>
    <row r="130" spans="9:10" ht="15.75" customHeight="1" x14ac:dyDescent="0.25">
      <c r="I130" s="4"/>
      <c r="J130" s="4"/>
    </row>
    <row r="131" spans="9:10" ht="15.75" customHeight="1" x14ac:dyDescent="0.25">
      <c r="I131" s="4"/>
      <c r="J131" s="4"/>
    </row>
    <row r="132" spans="9:10" ht="15.75" customHeight="1" x14ac:dyDescent="0.25">
      <c r="I132" s="4"/>
      <c r="J132" s="4"/>
    </row>
    <row r="133" spans="9:10" ht="15.75" customHeight="1" x14ac:dyDescent="0.25">
      <c r="I133" s="4"/>
      <c r="J133" s="4"/>
    </row>
    <row r="134" spans="9:10" ht="15.75" customHeight="1" x14ac:dyDescent="0.25">
      <c r="I134" s="4"/>
      <c r="J134" s="4"/>
    </row>
    <row r="135" spans="9:10" ht="15.75" customHeight="1" x14ac:dyDescent="0.25">
      <c r="I135" s="4"/>
      <c r="J135" s="4"/>
    </row>
    <row r="136" spans="9:10" ht="15.75" customHeight="1" x14ac:dyDescent="0.25">
      <c r="I136" s="4"/>
      <c r="J136" s="4"/>
    </row>
    <row r="137" spans="9:10" ht="15.75" customHeight="1" x14ac:dyDescent="0.25">
      <c r="I137" s="4"/>
      <c r="J137" s="4"/>
    </row>
    <row r="138" spans="9:10" ht="15.75" customHeight="1" x14ac:dyDescent="0.25">
      <c r="I138" s="4"/>
      <c r="J138" s="4"/>
    </row>
    <row r="139" spans="9:10" ht="15.75" customHeight="1" x14ac:dyDescent="0.25">
      <c r="I139" s="4"/>
      <c r="J139" s="4"/>
    </row>
    <row r="140" spans="9:10" ht="15.75" customHeight="1" x14ac:dyDescent="0.25">
      <c r="I140" s="4"/>
      <c r="J140" s="4"/>
    </row>
    <row r="141" spans="9:10" ht="15.75" customHeight="1" x14ac:dyDescent="0.25">
      <c r="I141" s="4"/>
      <c r="J141" s="4"/>
    </row>
    <row r="142" spans="9:10" ht="15.75" customHeight="1" x14ac:dyDescent="0.25">
      <c r="I142" s="4"/>
      <c r="J142" s="4"/>
    </row>
    <row r="143" spans="9:10" ht="15.75" customHeight="1" x14ac:dyDescent="0.25">
      <c r="I143" s="4"/>
      <c r="J143" s="4"/>
    </row>
    <row r="144" spans="9:10" ht="15.75" customHeight="1" x14ac:dyDescent="0.25">
      <c r="I144" s="4"/>
      <c r="J144" s="4"/>
    </row>
    <row r="145" spans="9:10" ht="15.75" customHeight="1" x14ac:dyDescent="0.25">
      <c r="I145" s="4"/>
      <c r="J145" s="4"/>
    </row>
    <row r="146" spans="9:10" ht="15.75" customHeight="1" x14ac:dyDescent="0.25">
      <c r="I146" s="4"/>
      <c r="J146" s="4"/>
    </row>
    <row r="147" spans="9:10" ht="15.75" customHeight="1" x14ac:dyDescent="0.25">
      <c r="I147" s="4"/>
      <c r="J147" s="4"/>
    </row>
    <row r="148" spans="9:10" ht="15.75" customHeight="1" x14ac:dyDescent="0.25">
      <c r="I148" s="4"/>
      <c r="J148" s="4"/>
    </row>
    <row r="149" spans="9:10" ht="15.75" customHeight="1" x14ac:dyDescent="0.25">
      <c r="I149" s="4"/>
      <c r="J149" s="4"/>
    </row>
    <row r="150" spans="9:10" ht="15.75" customHeight="1" x14ac:dyDescent="0.25">
      <c r="I150" s="4"/>
      <c r="J150" s="4"/>
    </row>
    <row r="151" spans="9:10" ht="15.75" customHeight="1" x14ac:dyDescent="0.25">
      <c r="I151" s="4"/>
      <c r="J151" s="4"/>
    </row>
    <row r="152" spans="9:10" ht="15.75" customHeight="1" x14ac:dyDescent="0.25">
      <c r="I152" s="4"/>
      <c r="J152" s="4"/>
    </row>
    <row r="153" spans="9:10" ht="15.75" customHeight="1" x14ac:dyDescent="0.25">
      <c r="I153" s="4"/>
      <c r="J153" s="4"/>
    </row>
    <row r="154" spans="9:10" ht="15.75" customHeight="1" x14ac:dyDescent="0.25">
      <c r="I154" s="4"/>
      <c r="J154" s="4"/>
    </row>
    <row r="155" spans="9:10" ht="15.75" customHeight="1" x14ac:dyDescent="0.25">
      <c r="I155" s="4"/>
      <c r="J155" s="4"/>
    </row>
    <row r="156" spans="9:10" ht="15.75" customHeight="1" x14ac:dyDescent="0.25">
      <c r="I156" s="4"/>
      <c r="J156" s="4"/>
    </row>
    <row r="157" spans="9:10" ht="15.75" customHeight="1" x14ac:dyDescent="0.25">
      <c r="I157" s="4"/>
      <c r="J157" s="4"/>
    </row>
    <row r="158" spans="9:10" ht="15.75" customHeight="1" x14ac:dyDescent="0.25">
      <c r="I158" s="4"/>
      <c r="J158" s="4"/>
    </row>
    <row r="159" spans="9:10" ht="15.75" customHeight="1" x14ac:dyDescent="0.25">
      <c r="I159" s="4"/>
      <c r="J159" s="4"/>
    </row>
    <row r="160" spans="9:10" ht="15.75" customHeight="1" x14ac:dyDescent="0.25">
      <c r="I160" s="4"/>
      <c r="J160" s="4"/>
    </row>
    <row r="161" spans="9:10" ht="15.75" customHeight="1" x14ac:dyDescent="0.25">
      <c r="I161" s="4"/>
      <c r="J161" s="4"/>
    </row>
    <row r="162" spans="9:10" ht="15.75" customHeight="1" x14ac:dyDescent="0.25">
      <c r="I162" s="4"/>
      <c r="J162" s="4"/>
    </row>
    <row r="163" spans="9:10" ht="15.75" customHeight="1" x14ac:dyDescent="0.25">
      <c r="I163" s="4"/>
      <c r="J163" s="4"/>
    </row>
    <row r="164" spans="9:10" ht="15.75" customHeight="1" x14ac:dyDescent="0.25">
      <c r="I164" s="4"/>
      <c r="J164" s="4"/>
    </row>
    <row r="165" spans="9:10" ht="15.75" customHeight="1" x14ac:dyDescent="0.25">
      <c r="I165" s="4"/>
      <c r="J165" s="4"/>
    </row>
    <row r="166" spans="9:10" ht="15.75" customHeight="1" x14ac:dyDescent="0.25">
      <c r="I166" s="4"/>
      <c r="J166" s="4"/>
    </row>
    <row r="167" spans="9:10" ht="15.75" customHeight="1" x14ac:dyDescent="0.25">
      <c r="I167" s="4"/>
      <c r="J167" s="4"/>
    </row>
    <row r="168" spans="9:10" ht="15.75" customHeight="1" x14ac:dyDescent="0.25">
      <c r="I168" s="4"/>
      <c r="J168" s="4"/>
    </row>
    <row r="169" spans="9:10" ht="15.75" customHeight="1" x14ac:dyDescent="0.25">
      <c r="I169" s="4"/>
      <c r="J169" s="4"/>
    </row>
    <row r="170" spans="9:10" ht="15.75" customHeight="1" x14ac:dyDescent="0.25">
      <c r="I170" s="4"/>
      <c r="J170" s="4"/>
    </row>
    <row r="171" spans="9:10" ht="15.75" customHeight="1" x14ac:dyDescent="0.25">
      <c r="I171" s="4"/>
      <c r="J171" s="4"/>
    </row>
    <row r="172" spans="9:10" ht="15.75" customHeight="1" x14ac:dyDescent="0.25">
      <c r="I172" s="4"/>
      <c r="J172" s="4"/>
    </row>
    <row r="173" spans="9:10" ht="15.75" customHeight="1" x14ac:dyDescent="0.25">
      <c r="I173" s="4"/>
      <c r="J173" s="4"/>
    </row>
    <row r="174" spans="9:10" ht="15.75" customHeight="1" x14ac:dyDescent="0.25">
      <c r="I174" s="4"/>
      <c r="J174" s="4"/>
    </row>
    <row r="175" spans="9:10" ht="15.75" customHeight="1" x14ac:dyDescent="0.25">
      <c r="I175" s="4"/>
      <c r="J175" s="4"/>
    </row>
    <row r="176" spans="9:10" ht="15.75" customHeight="1" x14ac:dyDescent="0.25">
      <c r="I176" s="4"/>
      <c r="J176" s="4"/>
    </row>
    <row r="177" spans="9:10" ht="15.75" customHeight="1" x14ac:dyDescent="0.25">
      <c r="I177" s="4"/>
      <c r="J177" s="4"/>
    </row>
    <row r="178" spans="9:10" ht="15.75" customHeight="1" x14ac:dyDescent="0.25">
      <c r="I178" s="4"/>
      <c r="J178" s="4"/>
    </row>
    <row r="179" spans="9:10" ht="15.75" customHeight="1" x14ac:dyDescent="0.25">
      <c r="I179" s="4"/>
      <c r="J179" s="4"/>
    </row>
    <row r="180" spans="9:10" ht="15.75" customHeight="1" x14ac:dyDescent="0.25">
      <c r="I180" s="4"/>
      <c r="J180" s="4"/>
    </row>
    <row r="181" spans="9:10" ht="15.75" customHeight="1" x14ac:dyDescent="0.25">
      <c r="I181" s="4"/>
      <c r="J181" s="4"/>
    </row>
    <row r="182" spans="9:10" ht="15.75" customHeight="1" x14ac:dyDescent="0.25">
      <c r="I182" s="4"/>
      <c r="J182" s="4"/>
    </row>
    <row r="183" spans="9:10" ht="15.75" customHeight="1" x14ac:dyDescent="0.25">
      <c r="I183" s="4"/>
      <c r="J183" s="4"/>
    </row>
    <row r="184" spans="9:10" ht="15.75" customHeight="1" x14ac:dyDescent="0.25">
      <c r="I184" s="4"/>
      <c r="J184" s="4"/>
    </row>
    <row r="185" spans="9:10" ht="15.75" customHeight="1" x14ac:dyDescent="0.25">
      <c r="I185" s="4"/>
      <c r="J185" s="4"/>
    </row>
    <row r="186" spans="9:10" ht="15.75" customHeight="1" x14ac:dyDescent="0.25">
      <c r="I186" s="4"/>
      <c r="J186" s="4"/>
    </row>
    <row r="187" spans="9:10" ht="15.75" customHeight="1" x14ac:dyDescent="0.25">
      <c r="I187" s="4"/>
      <c r="J187" s="4"/>
    </row>
    <row r="188" spans="9:10" ht="15.75" customHeight="1" x14ac:dyDescent="0.25">
      <c r="I188" s="4"/>
      <c r="J188" s="4"/>
    </row>
    <row r="189" spans="9:10" ht="15.75" customHeight="1" x14ac:dyDescent="0.25">
      <c r="I189" s="4"/>
      <c r="J189" s="4"/>
    </row>
    <row r="190" spans="9:10" ht="15.75" customHeight="1" x14ac:dyDescent="0.25">
      <c r="I190" s="4"/>
      <c r="J190" s="4"/>
    </row>
    <row r="191" spans="9:10" ht="15.75" customHeight="1" x14ac:dyDescent="0.25">
      <c r="I191" s="4"/>
      <c r="J191" s="4"/>
    </row>
    <row r="192" spans="9:10" ht="15.75" customHeight="1" x14ac:dyDescent="0.25">
      <c r="I192" s="4"/>
      <c r="J192" s="4"/>
    </row>
    <row r="193" spans="9:10" ht="15.75" customHeight="1" x14ac:dyDescent="0.25">
      <c r="I193" s="4"/>
      <c r="J193" s="4"/>
    </row>
    <row r="194" spans="9:10" ht="15.75" customHeight="1" x14ac:dyDescent="0.25">
      <c r="I194" s="4"/>
      <c r="J194" s="4"/>
    </row>
    <row r="195" spans="9:10" ht="15.75" customHeight="1" x14ac:dyDescent="0.25">
      <c r="I195" s="4"/>
      <c r="J195" s="4"/>
    </row>
    <row r="196" spans="9:10" ht="15.75" customHeight="1" x14ac:dyDescent="0.25">
      <c r="I196" s="4"/>
      <c r="J196" s="4"/>
    </row>
    <row r="197" spans="9:10" ht="15.75" customHeight="1" x14ac:dyDescent="0.25">
      <c r="I197" s="4"/>
      <c r="J197" s="4"/>
    </row>
    <row r="198" spans="9:10" ht="15.75" customHeight="1" x14ac:dyDescent="0.25">
      <c r="I198" s="4"/>
      <c r="J198" s="4"/>
    </row>
    <row r="199" spans="9:10" ht="15.75" customHeight="1" x14ac:dyDescent="0.25">
      <c r="I199" s="4"/>
      <c r="J199" s="4"/>
    </row>
    <row r="200" spans="9:10" ht="15.75" customHeight="1" x14ac:dyDescent="0.25">
      <c r="I200" s="4"/>
      <c r="J200" s="4"/>
    </row>
    <row r="201" spans="9:10" ht="15.75" customHeight="1" x14ac:dyDescent="0.25">
      <c r="I201" s="4"/>
      <c r="J201" s="4"/>
    </row>
    <row r="202" spans="9:10" ht="15.75" customHeight="1" x14ac:dyDescent="0.25"/>
    <row r="203" spans="9:10" ht="15.75" customHeight="1" x14ac:dyDescent="0.25"/>
    <row r="204" spans="9:10" ht="15.75" customHeight="1" x14ac:dyDescent="0.25"/>
    <row r="205" spans="9:10" ht="15.75" customHeight="1" x14ac:dyDescent="0.25"/>
    <row r="206" spans="9:10" ht="15.75" customHeight="1" x14ac:dyDescent="0.25"/>
    <row r="207" spans="9:10" ht="15.75" customHeight="1" x14ac:dyDescent="0.25"/>
    <row r="208" spans="9:10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H34" sqref="H34"/>
    </sheetView>
  </sheetViews>
  <sheetFormatPr defaultRowHeight="15.75" x14ac:dyDescent="0.25"/>
  <cols>
    <col min="1" max="1" width="21.875" customWidth="1"/>
    <col min="2" max="2" width="18.375" customWidth="1"/>
    <col min="3" max="3" width="16.375" customWidth="1"/>
    <col min="4" max="4" width="12.5" customWidth="1"/>
    <col min="5" max="5" width="8" customWidth="1"/>
    <col min="6" max="6" width="12.375" customWidth="1"/>
    <col min="8" max="8" width="9.875" customWidth="1"/>
    <col min="12" max="12" width="10.125" customWidth="1"/>
    <col min="14" max="14" width="11.5" customWidth="1"/>
  </cols>
  <sheetData>
    <row r="1" spans="1:19" s="20" customFormat="1" x14ac:dyDescent="0.25">
      <c r="A1" s="20" t="s">
        <v>129</v>
      </c>
    </row>
    <row r="2" spans="1:19" x14ac:dyDescent="0.25">
      <c r="D2" s="20"/>
      <c r="E2" s="20"/>
    </row>
    <row r="3" spans="1:19" x14ac:dyDescent="0.25">
      <c r="A3" s="14" t="s">
        <v>115</v>
      </c>
      <c r="B3" s="14" t="s">
        <v>114</v>
      </c>
      <c r="D3" s="39" t="s">
        <v>207</v>
      </c>
      <c r="E3" s="39" t="s">
        <v>200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13" t="s">
        <v>109</v>
      </c>
      <c r="B4" s="13">
        <v>1</v>
      </c>
      <c r="D4" s="46" t="s">
        <v>115</v>
      </c>
      <c r="E4" s="46"/>
      <c r="F4" s="13"/>
      <c r="G4" s="7"/>
      <c r="H4" s="13"/>
      <c r="I4" s="7"/>
      <c r="J4" s="13"/>
      <c r="K4" s="7"/>
      <c r="L4" s="13"/>
      <c r="M4" s="7"/>
      <c r="N4" s="7"/>
      <c r="O4" s="7"/>
      <c r="P4" s="13"/>
      <c r="Q4" s="13"/>
      <c r="R4" s="13"/>
      <c r="S4" s="13"/>
    </row>
    <row r="5" spans="1:19" x14ac:dyDescent="0.25">
      <c r="A5" s="15" t="s">
        <v>110</v>
      </c>
      <c r="B5" s="18">
        <v>2</v>
      </c>
      <c r="D5" s="7">
        <v>1</v>
      </c>
      <c r="E5" s="7">
        <v>3</v>
      </c>
      <c r="F5" s="13"/>
      <c r="G5" s="7"/>
      <c r="H5" s="13"/>
      <c r="I5" s="7"/>
      <c r="J5" s="13"/>
      <c r="K5" s="7"/>
      <c r="L5" s="13"/>
      <c r="M5" s="7"/>
      <c r="N5" s="7"/>
      <c r="O5" s="7"/>
      <c r="P5" s="13"/>
      <c r="Q5" s="13"/>
      <c r="R5" s="13"/>
      <c r="S5" s="13"/>
    </row>
    <row r="6" spans="1:19" x14ac:dyDescent="0.25">
      <c r="A6" s="13" t="s">
        <v>111</v>
      </c>
      <c r="B6" s="13">
        <v>3</v>
      </c>
      <c r="D6" s="7">
        <v>2</v>
      </c>
      <c r="E6" s="7">
        <v>6</v>
      </c>
      <c r="F6" s="13"/>
      <c r="G6" s="7"/>
      <c r="H6" s="13"/>
      <c r="I6" s="7"/>
      <c r="J6" s="13"/>
      <c r="K6" s="7"/>
      <c r="L6" s="13"/>
      <c r="M6" s="7"/>
      <c r="N6" s="7"/>
      <c r="O6" s="7"/>
      <c r="P6" s="7"/>
      <c r="Q6" s="7"/>
      <c r="R6" s="13"/>
      <c r="S6" s="7"/>
    </row>
    <row r="7" spans="1:19" x14ac:dyDescent="0.25">
      <c r="A7" s="13" t="s">
        <v>112</v>
      </c>
      <c r="B7" s="13">
        <v>4</v>
      </c>
      <c r="D7" s="7">
        <v>3</v>
      </c>
      <c r="E7" s="7">
        <v>6</v>
      </c>
      <c r="F7" s="13"/>
      <c r="G7" s="7"/>
      <c r="H7" s="13"/>
      <c r="I7" s="7"/>
      <c r="J7" s="7"/>
      <c r="K7" s="7"/>
      <c r="L7" s="13"/>
      <c r="M7" s="7"/>
      <c r="N7" s="7"/>
      <c r="O7" s="7"/>
      <c r="P7" s="7"/>
      <c r="Q7" s="7"/>
      <c r="R7" s="7"/>
      <c r="S7" s="7"/>
    </row>
    <row r="8" spans="1:19" x14ac:dyDescent="0.25">
      <c r="A8" s="11" t="s">
        <v>113</v>
      </c>
      <c r="B8" s="11">
        <v>5</v>
      </c>
      <c r="D8" s="7">
        <v>4</v>
      </c>
      <c r="E8" s="7">
        <v>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D9" s="7">
        <v>5</v>
      </c>
      <c r="E9" s="7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21" t="s">
        <v>117</v>
      </c>
      <c r="B10" s="21" t="s">
        <v>121</v>
      </c>
      <c r="D10" s="13" t="s">
        <v>98</v>
      </c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D11" s="47" t="s">
        <v>208</v>
      </c>
      <c r="E11" s="44">
        <f>SUM(E5:E10)</f>
        <v>24</v>
      </c>
    </row>
    <row r="12" spans="1:19" x14ac:dyDescent="0.25">
      <c r="D12" s="46" t="s">
        <v>6</v>
      </c>
      <c r="E12" s="46"/>
    </row>
    <row r="13" spans="1:19" x14ac:dyDescent="0.25">
      <c r="D13" s="13" t="s">
        <v>201</v>
      </c>
      <c r="E13" s="7">
        <v>11</v>
      </c>
    </row>
    <row r="14" spans="1:19" x14ac:dyDescent="0.25">
      <c r="D14" s="13" t="s">
        <v>202</v>
      </c>
      <c r="E14" s="7">
        <v>4</v>
      </c>
    </row>
    <row r="15" spans="1:19" x14ac:dyDescent="0.25">
      <c r="D15" s="13" t="s">
        <v>108</v>
      </c>
      <c r="E15" s="7">
        <v>4</v>
      </c>
    </row>
    <row r="16" spans="1:19" x14ac:dyDescent="0.25">
      <c r="D16" s="13" t="s">
        <v>90</v>
      </c>
      <c r="E16" s="7">
        <v>5</v>
      </c>
    </row>
    <row r="17" spans="1:8" x14ac:dyDescent="0.25">
      <c r="D17" s="47" t="s">
        <v>208</v>
      </c>
      <c r="E17" s="44">
        <f>SUM(E13:E16)</f>
        <v>24</v>
      </c>
    </row>
    <row r="18" spans="1:8" x14ac:dyDescent="0.25">
      <c r="D18" s="46" t="s">
        <v>7</v>
      </c>
      <c r="E18" s="46"/>
    </row>
    <row r="19" spans="1:8" x14ac:dyDescent="0.25">
      <c r="D19" s="13" t="s">
        <v>119</v>
      </c>
      <c r="E19" s="7">
        <v>6</v>
      </c>
    </row>
    <row r="20" spans="1:8" x14ac:dyDescent="0.25">
      <c r="A20" s="38"/>
      <c r="B20" s="38"/>
      <c r="C20" s="38"/>
      <c r="D20" s="13" t="s">
        <v>203</v>
      </c>
      <c r="E20" s="7">
        <v>10</v>
      </c>
      <c r="F20" s="38"/>
      <c r="G20" s="38"/>
      <c r="H20" s="38"/>
    </row>
    <row r="21" spans="1:8" s="44" customFormat="1" x14ac:dyDescent="0.25">
      <c r="A21" s="48"/>
      <c r="B21" s="48"/>
      <c r="C21" s="48"/>
      <c r="D21" s="13" t="s">
        <v>204</v>
      </c>
      <c r="E21" s="7">
        <v>5</v>
      </c>
      <c r="F21" s="48"/>
      <c r="G21" s="48"/>
      <c r="H21" s="48"/>
    </row>
    <row r="22" spans="1:8" x14ac:dyDescent="0.25">
      <c r="A22" s="45"/>
      <c r="D22" s="13" t="s">
        <v>98</v>
      </c>
      <c r="E22" s="7">
        <v>3</v>
      </c>
    </row>
    <row r="23" spans="1:8" x14ac:dyDescent="0.25">
      <c r="A23" s="45"/>
      <c r="D23" s="47" t="s">
        <v>208</v>
      </c>
      <c r="E23" s="44">
        <f>SUM(E19:E22)</f>
        <v>24</v>
      </c>
    </row>
    <row r="24" spans="1:8" x14ac:dyDescent="0.25">
      <c r="D24" s="46" t="s">
        <v>97</v>
      </c>
      <c r="E24" s="46"/>
    </row>
    <row r="25" spans="1:8" s="7" customFormat="1" x14ac:dyDescent="0.25">
      <c r="D25" s="13" t="s">
        <v>205</v>
      </c>
      <c r="E25" s="7">
        <v>11</v>
      </c>
    </row>
    <row r="26" spans="1:8" s="44" customFormat="1" x14ac:dyDescent="0.25">
      <c r="D26" s="13" t="s">
        <v>206</v>
      </c>
      <c r="E26" s="7">
        <v>0</v>
      </c>
    </row>
    <row r="27" spans="1:8" x14ac:dyDescent="0.25">
      <c r="D27" s="13" t="s">
        <v>98</v>
      </c>
      <c r="E27" s="7">
        <v>13</v>
      </c>
    </row>
    <row r="28" spans="1:8" x14ac:dyDescent="0.25">
      <c r="A28" s="45"/>
      <c r="D28" s="47" t="s">
        <v>208</v>
      </c>
      <c r="E28" s="44">
        <f>SUM(E25:E27)</f>
        <v>24</v>
      </c>
    </row>
    <row r="29" spans="1:8" x14ac:dyDescent="0.25">
      <c r="D29" s="46" t="s">
        <v>8</v>
      </c>
      <c r="E29" s="46"/>
    </row>
    <row r="30" spans="1:8" x14ac:dyDescent="0.25">
      <c r="D30" s="13" t="s">
        <v>124</v>
      </c>
      <c r="E30" s="7">
        <v>5</v>
      </c>
    </row>
    <row r="31" spans="1:8" x14ac:dyDescent="0.25">
      <c r="D31" s="13" t="s">
        <v>122</v>
      </c>
      <c r="E31" s="7">
        <v>11</v>
      </c>
    </row>
    <row r="32" spans="1:8" x14ac:dyDescent="0.25">
      <c r="D32" s="13" t="s">
        <v>45</v>
      </c>
      <c r="E32" s="7">
        <v>6</v>
      </c>
    </row>
    <row r="33" spans="4:5" x14ac:dyDescent="0.25">
      <c r="D33" s="13" t="s">
        <v>123</v>
      </c>
      <c r="E33" s="7">
        <v>2</v>
      </c>
    </row>
    <row r="34" spans="4:5" x14ac:dyDescent="0.25">
      <c r="D34" s="47" t="s">
        <v>208</v>
      </c>
      <c r="E34" s="44">
        <f>SUM(E30:E33)</f>
        <v>24</v>
      </c>
    </row>
    <row r="35" spans="4:5" x14ac:dyDescent="0.25">
      <c r="D35" s="46" t="s">
        <v>126</v>
      </c>
      <c r="E35" s="46"/>
    </row>
    <row r="36" spans="4:5" x14ac:dyDescent="0.25">
      <c r="D36" s="7">
        <v>0.5</v>
      </c>
      <c r="E36" s="7">
        <v>2</v>
      </c>
    </row>
    <row r="37" spans="4:5" x14ac:dyDescent="0.25">
      <c r="D37" s="7">
        <v>1</v>
      </c>
      <c r="E37" s="7">
        <v>11</v>
      </c>
    </row>
    <row r="38" spans="4:5" x14ac:dyDescent="0.25">
      <c r="D38" s="7">
        <v>2</v>
      </c>
      <c r="E38" s="7">
        <v>2</v>
      </c>
    </row>
    <row r="39" spans="4:5" x14ac:dyDescent="0.25">
      <c r="D39" s="7">
        <v>3</v>
      </c>
      <c r="E39" s="7">
        <v>3</v>
      </c>
    </row>
    <row r="40" spans="4:5" x14ac:dyDescent="0.25">
      <c r="D40" s="7">
        <v>4</v>
      </c>
      <c r="E40" s="7">
        <v>5</v>
      </c>
    </row>
    <row r="41" spans="4:5" x14ac:dyDescent="0.25">
      <c r="D41" s="7">
        <v>5</v>
      </c>
      <c r="E41" s="7">
        <v>0</v>
      </c>
    </row>
    <row r="42" spans="4:5" x14ac:dyDescent="0.25">
      <c r="D42" s="7">
        <v>6</v>
      </c>
      <c r="E42" s="7">
        <v>1</v>
      </c>
    </row>
    <row r="43" spans="4:5" x14ac:dyDescent="0.25">
      <c r="D43" s="47" t="s">
        <v>208</v>
      </c>
      <c r="E43" s="44">
        <f>SUM(E36:E42)</f>
        <v>24</v>
      </c>
    </row>
    <row r="44" spans="4:5" x14ac:dyDescent="0.25">
      <c r="D44" s="46" t="s">
        <v>9</v>
      </c>
      <c r="E44" s="46"/>
    </row>
    <row r="45" spans="4:5" x14ac:dyDescent="0.25">
      <c r="D45" s="13" t="s">
        <v>205</v>
      </c>
      <c r="E45" s="13">
        <v>5</v>
      </c>
    </row>
    <row r="46" spans="4:5" x14ac:dyDescent="0.25">
      <c r="D46" s="13" t="s">
        <v>206</v>
      </c>
      <c r="E46" s="13">
        <v>19</v>
      </c>
    </row>
    <row r="47" spans="4:5" x14ac:dyDescent="0.25">
      <c r="D47" s="47" t="s">
        <v>208</v>
      </c>
      <c r="E47" s="47">
        <f>SUM(E45:E46)</f>
        <v>24</v>
      </c>
    </row>
    <row r="48" spans="4:5" x14ac:dyDescent="0.25">
      <c r="D48" s="46" t="s">
        <v>10</v>
      </c>
      <c r="E48" s="46"/>
    </row>
    <row r="49" spans="4:5" x14ac:dyDescent="0.25">
      <c r="D49" s="13" t="s">
        <v>205</v>
      </c>
      <c r="E49" s="13">
        <v>8</v>
      </c>
    </row>
    <row r="50" spans="4:5" x14ac:dyDescent="0.25">
      <c r="D50" s="13" t="s">
        <v>206</v>
      </c>
      <c r="E50" s="13">
        <v>14</v>
      </c>
    </row>
    <row r="51" spans="4:5" x14ac:dyDescent="0.25">
      <c r="D51" s="13" t="s">
        <v>98</v>
      </c>
      <c r="E51" s="7">
        <v>2</v>
      </c>
    </row>
    <row r="52" spans="4:5" x14ac:dyDescent="0.25">
      <c r="D52" s="47" t="s">
        <v>208</v>
      </c>
      <c r="E52" s="44">
        <f>SUM(E49:E51)</f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5.75" x14ac:dyDescent="0.25"/>
  <cols>
    <col min="1" max="1" width="24.5" customWidth="1"/>
    <col min="2" max="2" width="11.375" customWidth="1"/>
    <col min="3" max="3" width="35.75" customWidth="1"/>
    <col min="4" max="4" width="15.625" customWidth="1"/>
  </cols>
  <sheetData>
    <row r="1" spans="1:5" x14ac:dyDescent="0.25">
      <c r="A1" s="20" t="s">
        <v>189</v>
      </c>
    </row>
    <row r="3" spans="1:5" x14ac:dyDescent="0.25">
      <c r="A3" s="25" t="s">
        <v>127</v>
      </c>
    </row>
    <row r="4" spans="1:5" x14ac:dyDescent="0.25">
      <c r="A4" s="5" t="s">
        <v>4</v>
      </c>
      <c r="B4" s="12" t="s">
        <v>116</v>
      </c>
      <c r="C4" s="5" t="s">
        <v>8</v>
      </c>
      <c r="D4" s="16" t="s">
        <v>117</v>
      </c>
      <c r="E4" s="22" t="s">
        <v>11</v>
      </c>
    </row>
    <row r="5" spans="1:5" x14ac:dyDescent="0.25">
      <c r="A5" s="7" t="s">
        <v>39</v>
      </c>
      <c r="B5" s="9">
        <v>100000</v>
      </c>
      <c r="C5" s="7" t="s">
        <v>41</v>
      </c>
      <c r="D5" s="7" t="s">
        <v>14</v>
      </c>
    </row>
    <row r="6" spans="1:5" x14ac:dyDescent="0.25">
      <c r="A6" s="7" t="s">
        <v>34</v>
      </c>
      <c r="B6" s="9">
        <v>180000</v>
      </c>
      <c r="C6" s="7" t="s">
        <v>99</v>
      </c>
      <c r="D6" s="13" t="s">
        <v>36</v>
      </c>
    </row>
    <row r="7" spans="1:5" x14ac:dyDescent="0.25">
      <c r="A7" s="7" t="s">
        <v>31</v>
      </c>
      <c r="B7" s="9">
        <v>12500</v>
      </c>
      <c r="C7" s="7" t="s">
        <v>100</v>
      </c>
      <c r="D7" s="7" t="s">
        <v>33</v>
      </c>
    </row>
    <row r="8" spans="1:5" x14ac:dyDescent="0.25">
      <c r="A8" s="7" t="s">
        <v>29</v>
      </c>
      <c r="B8" s="7">
        <v>300</v>
      </c>
      <c r="C8" s="7" t="s">
        <v>101</v>
      </c>
      <c r="D8" s="7" t="s">
        <v>14</v>
      </c>
    </row>
    <row r="9" spans="1:5" x14ac:dyDescent="0.25">
      <c r="A9" s="7" t="s">
        <v>26</v>
      </c>
      <c r="B9" s="9">
        <v>75000</v>
      </c>
      <c r="C9" s="7" t="s">
        <v>102</v>
      </c>
      <c r="D9" s="7" t="s">
        <v>14</v>
      </c>
    </row>
    <row r="10" spans="1:5" x14ac:dyDescent="0.25">
      <c r="A10" s="7" t="s">
        <v>23</v>
      </c>
      <c r="B10" s="7">
        <v>125</v>
      </c>
      <c r="C10" s="7" t="s">
        <v>103</v>
      </c>
      <c r="D10" s="7" t="s">
        <v>14</v>
      </c>
    </row>
    <row r="11" spans="1:5" x14ac:dyDescent="0.25">
      <c r="A11" s="7" t="s">
        <v>21</v>
      </c>
      <c r="B11" s="9">
        <v>50000</v>
      </c>
      <c r="C11" s="7" t="s">
        <v>104</v>
      </c>
      <c r="D11" s="7" t="s">
        <v>14</v>
      </c>
    </row>
    <row r="12" spans="1:5" x14ac:dyDescent="0.25">
      <c r="A12" s="7" t="s">
        <v>19</v>
      </c>
      <c r="B12" s="9">
        <v>5500</v>
      </c>
      <c r="C12" s="7" t="s">
        <v>105</v>
      </c>
      <c r="D12" s="7" t="s">
        <v>14</v>
      </c>
    </row>
    <row r="13" spans="1:5" x14ac:dyDescent="0.25">
      <c r="A13" s="7" t="s">
        <v>17</v>
      </c>
      <c r="B13" s="9">
        <v>160000</v>
      </c>
      <c r="C13" s="7" t="s">
        <v>106</v>
      </c>
      <c r="D13" s="7" t="s">
        <v>14</v>
      </c>
    </row>
    <row r="14" spans="1:5" x14ac:dyDescent="0.25">
      <c r="A14" s="7" t="s">
        <v>12</v>
      </c>
      <c r="B14" s="9">
        <v>333390</v>
      </c>
      <c r="C14" s="7" t="s">
        <v>99</v>
      </c>
      <c r="D14" s="7" t="s">
        <v>14</v>
      </c>
    </row>
    <row r="15" spans="1:5" x14ac:dyDescent="0.25">
      <c r="A15" s="7" t="s">
        <v>43</v>
      </c>
      <c r="B15" s="9">
        <v>85000</v>
      </c>
      <c r="C15" s="7" t="s">
        <v>45</v>
      </c>
      <c r="D15" s="7" t="s">
        <v>14</v>
      </c>
    </row>
    <row r="16" spans="1:5" x14ac:dyDescent="0.25">
      <c r="A16" s="7" t="s">
        <v>47</v>
      </c>
      <c r="B16" s="9">
        <v>3000</v>
      </c>
      <c r="C16" s="7" t="s">
        <v>49</v>
      </c>
      <c r="D16" s="13" t="s">
        <v>120</v>
      </c>
    </row>
    <row r="17" spans="1:4" x14ac:dyDescent="0.25">
      <c r="A17" s="7" t="s">
        <v>51</v>
      </c>
      <c r="B17" s="9">
        <v>1000</v>
      </c>
      <c r="C17" s="7" t="s">
        <v>107</v>
      </c>
      <c r="D17" s="7" t="s">
        <v>14</v>
      </c>
    </row>
    <row r="18" spans="1:4" x14ac:dyDescent="0.25">
      <c r="A18" s="7" t="s">
        <v>54</v>
      </c>
      <c r="B18" s="8" t="s">
        <v>98</v>
      </c>
      <c r="C18" s="7" t="s">
        <v>57</v>
      </c>
      <c r="D18" s="7" t="s">
        <v>14</v>
      </c>
    </row>
    <row r="19" spans="1:4" x14ac:dyDescent="0.25">
      <c r="A19" t="s">
        <v>59</v>
      </c>
      <c r="B19" s="7">
        <v>250</v>
      </c>
      <c r="C19" t="s">
        <v>61</v>
      </c>
      <c r="D19" t="s">
        <v>63</v>
      </c>
    </row>
    <row r="20" spans="1:4" x14ac:dyDescent="0.25">
      <c r="A20" t="s">
        <v>64</v>
      </c>
      <c r="B20" s="7">
        <v>100</v>
      </c>
      <c r="C20" t="s">
        <v>66</v>
      </c>
      <c r="D20" t="s">
        <v>67</v>
      </c>
    </row>
    <row r="21" spans="1:4" x14ac:dyDescent="0.25">
      <c r="A21" t="s">
        <v>68</v>
      </c>
      <c r="B21" s="9">
        <v>2000</v>
      </c>
      <c r="C21" t="s">
        <v>71</v>
      </c>
      <c r="D21" t="s">
        <v>67</v>
      </c>
    </row>
    <row r="22" spans="1:4" x14ac:dyDescent="0.25">
      <c r="A22" t="s">
        <v>72</v>
      </c>
      <c r="B22" s="11">
        <v>2500</v>
      </c>
      <c r="C22" t="s">
        <v>71</v>
      </c>
      <c r="D22" t="s">
        <v>67</v>
      </c>
    </row>
    <row r="23" spans="1:4" x14ac:dyDescent="0.25">
      <c r="A23" t="s">
        <v>75</v>
      </c>
      <c r="B23" s="9">
        <v>2000</v>
      </c>
      <c r="C23" t="s">
        <v>61</v>
      </c>
      <c r="D23" t="s">
        <v>77</v>
      </c>
    </row>
    <row r="24" spans="1:4" x14ac:dyDescent="0.25">
      <c r="A24" t="s">
        <v>79</v>
      </c>
      <c r="B24" s="7">
        <v>6</v>
      </c>
      <c r="C24" t="s">
        <v>81</v>
      </c>
      <c r="D24" t="s">
        <v>67</v>
      </c>
    </row>
    <row r="25" spans="1:4" x14ac:dyDescent="0.25">
      <c r="A25" t="s">
        <v>83</v>
      </c>
      <c r="B25" s="9">
        <v>2700</v>
      </c>
      <c r="C25" t="s">
        <v>81</v>
      </c>
      <c r="D25" t="s">
        <v>85</v>
      </c>
    </row>
    <row r="26" spans="1:4" x14ac:dyDescent="0.25">
      <c r="A26" t="s">
        <v>86</v>
      </c>
      <c r="B26" s="7">
        <v>300</v>
      </c>
      <c r="C26" t="s">
        <v>96</v>
      </c>
      <c r="D26" t="s">
        <v>85</v>
      </c>
    </row>
    <row r="27" spans="1:4" x14ac:dyDescent="0.25">
      <c r="A27" t="s">
        <v>88</v>
      </c>
      <c r="B27" s="7">
        <v>300</v>
      </c>
      <c r="C27" t="s">
        <v>91</v>
      </c>
      <c r="D27" t="s">
        <v>92</v>
      </c>
    </row>
    <row r="28" spans="1:4" x14ac:dyDescent="0.25">
      <c r="A28" t="s">
        <v>93</v>
      </c>
      <c r="B28" s="7">
        <v>65</v>
      </c>
      <c r="C28" t="s">
        <v>95</v>
      </c>
      <c r="D28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4" workbookViewId="0">
      <selection activeCell="C26" sqref="C26"/>
    </sheetView>
  </sheetViews>
  <sheetFormatPr defaultColWidth="11.25" defaultRowHeight="15" customHeight="1" x14ac:dyDescent="0.25"/>
  <cols>
    <col min="1" max="2" width="10.5" customWidth="1"/>
    <col min="3" max="3" width="26.75" customWidth="1"/>
    <col min="4" max="4" width="10.5" customWidth="1"/>
    <col min="5" max="14" width="10.5" style="31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customHeight="1" x14ac:dyDescent="0.25">
      <c r="A2" s="6">
        <v>43172</v>
      </c>
      <c r="B2" s="7">
        <v>1.5</v>
      </c>
      <c r="C2" s="7" t="s">
        <v>37</v>
      </c>
      <c r="D2" s="7" t="s">
        <v>38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customHeight="1" x14ac:dyDescent="0.25">
      <c r="A3" s="6">
        <v>43172</v>
      </c>
      <c r="B3" s="7">
        <v>2</v>
      </c>
      <c r="C3" s="7" t="s">
        <v>42</v>
      </c>
      <c r="D3" s="7" t="s">
        <v>38</v>
      </c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customHeight="1" x14ac:dyDescent="0.25">
      <c r="A4" s="6">
        <v>43177</v>
      </c>
      <c r="B4" s="7">
        <v>3</v>
      </c>
      <c r="C4" s="7" t="s">
        <v>46</v>
      </c>
      <c r="D4" s="7" t="s">
        <v>38</v>
      </c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.75" customHeight="1" x14ac:dyDescent="0.25">
      <c r="A5" s="6">
        <v>43178</v>
      </c>
      <c r="B5" s="7">
        <v>1</v>
      </c>
      <c r="C5" s="7" t="s">
        <v>50</v>
      </c>
      <c r="D5" s="7" t="s">
        <v>38</v>
      </c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.75" customHeight="1" x14ac:dyDescent="0.25">
      <c r="A6" s="6">
        <v>43207</v>
      </c>
      <c r="B6" s="7">
        <v>3</v>
      </c>
      <c r="C6" s="7" t="s">
        <v>53</v>
      </c>
      <c r="D6" s="7" t="s">
        <v>38</v>
      </c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5.75" customHeight="1" x14ac:dyDescent="0.25">
      <c r="A7" s="6">
        <v>43208</v>
      </c>
      <c r="B7" s="7">
        <v>3</v>
      </c>
      <c r="C7" s="7" t="s">
        <v>55</v>
      </c>
      <c r="D7" s="7" t="s">
        <v>38</v>
      </c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.75" customHeight="1" x14ac:dyDescent="0.25">
      <c r="A8" s="6">
        <v>43209</v>
      </c>
      <c r="B8" s="7">
        <v>5</v>
      </c>
      <c r="C8" s="7" t="s">
        <v>58</v>
      </c>
      <c r="D8" s="7" t="s">
        <v>38</v>
      </c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5.75" customHeight="1" x14ac:dyDescent="0.25">
      <c r="A9" s="6">
        <v>43210</v>
      </c>
      <c r="B9" s="7">
        <v>5</v>
      </c>
      <c r="C9" s="7" t="s">
        <v>62</v>
      </c>
      <c r="D9" s="7" t="s">
        <v>38</v>
      </c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5.75" customHeight="1" x14ac:dyDescent="0.25">
      <c r="A10" s="6">
        <v>43211</v>
      </c>
      <c r="B10" s="7">
        <v>3</v>
      </c>
      <c r="C10" s="7" t="s">
        <v>58</v>
      </c>
      <c r="D10" s="7" t="s">
        <v>38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.75" customHeight="1" x14ac:dyDescent="0.25">
      <c r="A11" s="6">
        <v>43213</v>
      </c>
      <c r="B11" s="7">
        <v>3</v>
      </c>
      <c r="C11" s="7" t="s">
        <v>70</v>
      </c>
      <c r="D11" s="7" t="s">
        <v>38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5.75" customHeight="1" x14ac:dyDescent="0.25">
      <c r="A12" s="6">
        <v>43215</v>
      </c>
      <c r="B12" s="7">
        <v>3</v>
      </c>
      <c r="C12" s="7" t="s">
        <v>55</v>
      </c>
      <c r="D12" s="7" t="s">
        <v>38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.75" customHeight="1" x14ac:dyDescent="0.25">
      <c r="A13" s="6">
        <v>43216</v>
      </c>
      <c r="B13" s="7">
        <v>3</v>
      </c>
      <c r="C13" s="7" t="s">
        <v>74</v>
      </c>
      <c r="D13" s="7" t="s">
        <v>38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5.75" customHeight="1" x14ac:dyDescent="0.25">
      <c r="A14" s="6">
        <v>43217</v>
      </c>
      <c r="B14" s="7">
        <v>1</v>
      </c>
      <c r="C14" s="7" t="s">
        <v>78</v>
      </c>
      <c r="D14" s="7" t="s">
        <v>38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5.75" customHeight="1" x14ac:dyDescent="0.25">
      <c r="A15" s="6">
        <v>43220</v>
      </c>
      <c r="B15" s="7">
        <v>3</v>
      </c>
      <c r="C15" s="7" t="s">
        <v>50</v>
      </c>
      <c r="D15" s="7" t="s">
        <v>82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.75" customHeight="1" x14ac:dyDescent="0.25">
      <c r="A16" s="6">
        <v>43230</v>
      </c>
      <c r="B16" s="7">
        <v>2</v>
      </c>
      <c r="C16" s="7" t="s">
        <v>50</v>
      </c>
      <c r="D16" s="7" t="s">
        <v>82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.75" customHeight="1" x14ac:dyDescent="0.25">
      <c r="A17" s="6">
        <v>43234</v>
      </c>
      <c r="B17" s="7">
        <v>2</v>
      </c>
      <c r="C17" s="7" t="s">
        <v>50</v>
      </c>
      <c r="D17" s="7" t="s">
        <v>82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5.75" customHeight="1" x14ac:dyDescent="0.25">
      <c r="A18" s="6">
        <v>43235</v>
      </c>
      <c r="B18" s="7">
        <v>0.5</v>
      </c>
      <c r="C18" s="7" t="s">
        <v>50</v>
      </c>
      <c r="D18" s="7" t="s">
        <v>82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5.75" customHeight="1" x14ac:dyDescent="0.25">
      <c r="A19" s="6">
        <v>43248</v>
      </c>
      <c r="B19" s="7">
        <v>5</v>
      </c>
      <c r="C19" s="7" t="s">
        <v>50</v>
      </c>
      <c r="D19" s="7" t="s">
        <v>82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5.75" customHeight="1" x14ac:dyDescent="0.25">
      <c r="A20" s="6">
        <v>43249</v>
      </c>
      <c r="B20" s="7">
        <v>2</v>
      </c>
      <c r="C20" s="7" t="s">
        <v>50</v>
      </c>
      <c r="D20" s="7" t="s">
        <v>82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5.75" customHeight="1" x14ac:dyDescent="0.25">
      <c r="A21" s="6">
        <v>43280</v>
      </c>
      <c r="B21" s="7">
        <v>4</v>
      </c>
      <c r="C21" s="13" t="s">
        <v>55</v>
      </c>
      <c r="D21" s="13" t="s">
        <v>38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5.75" customHeight="1" x14ac:dyDescent="0.25">
      <c r="A22" s="6">
        <v>43284</v>
      </c>
      <c r="B22" s="7">
        <v>2</v>
      </c>
      <c r="C22" s="7" t="s">
        <v>55</v>
      </c>
      <c r="D22" s="7" t="s">
        <v>38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5.75" customHeight="1" x14ac:dyDescent="0.25">
      <c r="A23" s="6">
        <v>43290</v>
      </c>
      <c r="B23" s="7">
        <v>2</v>
      </c>
      <c r="C23" s="7" t="s">
        <v>55</v>
      </c>
      <c r="D23" s="7" t="s">
        <v>38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5.75" customHeight="1" x14ac:dyDescent="0.25">
      <c r="A24" s="6">
        <v>43291</v>
      </c>
      <c r="B24" s="7">
        <v>3.5</v>
      </c>
      <c r="C24" s="13" t="s">
        <v>55</v>
      </c>
      <c r="D24" s="13" t="s">
        <v>38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5.75" customHeight="1" x14ac:dyDescent="0.25">
      <c r="A25" s="6"/>
      <c r="B25" s="7"/>
      <c r="C25" s="13"/>
      <c r="D25" s="7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ht="15.75" customHeight="1" x14ac:dyDescent="0.25">
      <c r="A26" s="7"/>
      <c r="B26" s="7"/>
      <c r="C26" s="43" t="s">
        <v>224</v>
      </c>
      <c r="D26" s="7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ht="15.75" customHeight="1" x14ac:dyDescent="0.25">
      <c r="A27" s="7"/>
      <c r="B27" s="7"/>
      <c r="C27" s="7" t="s">
        <v>225</v>
      </c>
      <c r="D27" s="7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5.75" customHeight="1" x14ac:dyDescent="0.25">
      <c r="A28" s="7"/>
      <c r="B28" s="7"/>
      <c r="C28" s="7" t="s">
        <v>226</v>
      </c>
      <c r="D28" s="7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5.75" customHeight="1" x14ac:dyDescent="0.25">
      <c r="A29" s="7"/>
      <c r="B29" s="7"/>
      <c r="C29" s="7" t="s">
        <v>227</v>
      </c>
      <c r="D29" s="7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5.75" customHeight="1" x14ac:dyDescent="0.25">
      <c r="A30" s="7"/>
      <c r="C30" s="7" t="s">
        <v>228</v>
      </c>
    </row>
    <row r="31" spans="1:14" ht="15.75" customHeight="1" x14ac:dyDescent="0.25">
      <c r="A31" s="7"/>
    </row>
    <row r="32" spans="1:14" ht="15.75" customHeight="1" x14ac:dyDescent="0.25">
      <c r="A32" s="7"/>
      <c r="C32" s="43" t="s">
        <v>269</v>
      </c>
    </row>
    <row r="33" spans="1:3" ht="15.75" customHeight="1" x14ac:dyDescent="0.25">
      <c r="A33" s="7"/>
      <c r="C33" s="7" t="s">
        <v>270</v>
      </c>
    </row>
    <row r="34" spans="1:3" ht="15.75" customHeight="1" x14ac:dyDescent="0.25">
      <c r="A34" s="7"/>
    </row>
    <row r="35" spans="1:3" ht="15.75" customHeight="1" x14ac:dyDescent="0.25">
      <c r="A35" s="7"/>
    </row>
    <row r="36" spans="1:3" ht="15.75" customHeight="1" x14ac:dyDescent="0.25">
      <c r="A36" s="7"/>
    </row>
    <row r="37" spans="1:3" ht="15.75" customHeight="1" x14ac:dyDescent="0.25">
      <c r="A37" s="7"/>
    </row>
    <row r="38" spans="1:3" ht="15.75" customHeight="1" x14ac:dyDescent="0.25">
      <c r="A38" s="7"/>
    </row>
    <row r="39" spans="1:3" ht="15.75" customHeight="1" x14ac:dyDescent="0.25">
      <c r="A39" s="7"/>
    </row>
    <row r="40" spans="1:3" ht="15.75" customHeight="1" x14ac:dyDescent="0.25">
      <c r="A40" s="7"/>
    </row>
    <row r="41" spans="1:3" ht="15.75" customHeight="1" x14ac:dyDescent="0.25">
      <c r="A41" s="7"/>
    </row>
    <row r="42" spans="1:3" ht="15.75" customHeight="1" x14ac:dyDescent="0.25">
      <c r="A42" s="7"/>
    </row>
    <row r="43" spans="1:3" ht="15.75" customHeight="1" x14ac:dyDescent="0.25">
      <c r="A43" s="7"/>
    </row>
    <row r="44" spans="1:3" ht="15.75" customHeight="1" x14ac:dyDescent="0.25">
      <c r="A44" s="7"/>
    </row>
    <row r="45" spans="1:3" ht="15.75" customHeight="1" x14ac:dyDescent="0.25">
      <c r="A45" s="7"/>
    </row>
    <row r="46" spans="1:3" ht="15.75" customHeight="1" x14ac:dyDescent="0.25">
      <c r="A46" s="7"/>
    </row>
    <row r="47" spans="1:3" ht="15.75" customHeight="1" x14ac:dyDescent="0.25">
      <c r="A47" s="7"/>
    </row>
    <row r="48" spans="1:3" ht="15.75" customHeight="1" x14ac:dyDescent="0.25">
      <c r="A48" s="7"/>
    </row>
    <row r="49" spans="1:1" ht="15.75" customHeight="1" x14ac:dyDescent="0.25">
      <c r="A49" s="7"/>
    </row>
    <row r="50" spans="1:1" ht="15.75" customHeight="1" x14ac:dyDescent="0.25">
      <c r="A50" s="7"/>
    </row>
    <row r="51" spans="1:1" ht="15.75" customHeight="1" x14ac:dyDescent="0.25">
      <c r="A51" s="7"/>
    </row>
    <row r="52" spans="1:1" ht="15.75" customHeight="1" x14ac:dyDescent="0.25">
      <c r="A52" s="7"/>
    </row>
    <row r="53" spans="1:1" ht="15.75" customHeight="1" x14ac:dyDescent="0.25">
      <c r="A53" s="7"/>
    </row>
    <row r="54" spans="1:1" ht="15.75" customHeight="1" x14ac:dyDescent="0.25">
      <c r="A54" s="7"/>
    </row>
    <row r="55" spans="1:1" ht="15.75" customHeight="1" x14ac:dyDescent="0.25">
      <c r="A55" s="7"/>
    </row>
    <row r="56" spans="1:1" ht="15.75" customHeight="1" x14ac:dyDescent="0.25">
      <c r="A56" s="7"/>
    </row>
    <row r="57" spans="1:1" ht="15.75" customHeight="1" x14ac:dyDescent="0.25">
      <c r="A57" s="7"/>
    </row>
    <row r="58" spans="1:1" ht="15.75" customHeight="1" x14ac:dyDescent="0.25">
      <c r="A58" s="7"/>
    </row>
    <row r="59" spans="1:1" ht="15.75" customHeight="1" x14ac:dyDescent="0.25">
      <c r="A59" s="7"/>
    </row>
    <row r="60" spans="1:1" ht="15.75" customHeight="1" x14ac:dyDescent="0.25">
      <c r="A60" s="7"/>
    </row>
    <row r="61" spans="1:1" ht="15.75" customHeight="1" x14ac:dyDescent="0.25">
      <c r="A61" s="7"/>
    </row>
    <row r="62" spans="1:1" ht="15.75" customHeight="1" x14ac:dyDescent="0.25">
      <c r="A62" s="7"/>
    </row>
    <row r="63" spans="1:1" ht="15.75" customHeight="1" x14ac:dyDescent="0.25">
      <c r="A63" s="7"/>
    </row>
    <row r="64" spans="1:1" ht="15.75" customHeight="1" x14ac:dyDescent="0.25">
      <c r="A64" s="7"/>
    </row>
    <row r="65" spans="1:1" ht="15.75" customHeight="1" x14ac:dyDescent="0.25">
      <c r="A65" s="7"/>
    </row>
    <row r="66" spans="1:1" ht="15.75" customHeight="1" x14ac:dyDescent="0.25">
      <c r="A66" s="7"/>
    </row>
    <row r="67" spans="1:1" ht="15.75" customHeight="1" x14ac:dyDescent="0.25">
      <c r="A67" s="7"/>
    </row>
    <row r="68" spans="1:1" ht="15.75" customHeight="1" x14ac:dyDescent="0.25">
      <c r="A68" s="7"/>
    </row>
    <row r="69" spans="1:1" ht="15.75" customHeight="1" x14ac:dyDescent="0.25">
      <c r="A69" s="7"/>
    </row>
    <row r="70" spans="1:1" ht="15.75" customHeight="1" x14ac:dyDescent="0.25">
      <c r="A70" s="7"/>
    </row>
    <row r="71" spans="1:1" ht="15.75" customHeight="1" x14ac:dyDescent="0.25">
      <c r="A71" s="7"/>
    </row>
    <row r="72" spans="1:1" ht="15.75" customHeight="1" x14ac:dyDescent="0.25">
      <c r="A72" s="7"/>
    </row>
    <row r="73" spans="1:1" ht="15.75" customHeight="1" x14ac:dyDescent="0.25">
      <c r="A73" s="7"/>
    </row>
    <row r="74" spans="1:1" ht="15.75" customHeight="1" x14ac:dyDescent="0.25">
      <c r="A74" s="7"/>
    </row>
    <row r="75" spans="1:1" ht="15.75" customHeight="1" x14ac:dyDescent="0.25">
      <c r="A75" s="7"/>
    </row>
    <row r="76" spans="1:1" ht="15.75" customHeight="1" x14ac:dyDescent="0.25">
      <c r="A76" s="7"/>
    </row>
    <row r="77" spans="1:1" ht="15.75" customHeight="1" x14ac:dyDescent="0.25">
      <c r="A77" s="7"/>
    </row>
    <row r="78" spans="1:1" ht="15.75" customHeight="1" x14ac:dyDescent="0.25">
      <c r="A78" s="7"/>
    </row>
    <row r="79" spans="1:1" ht="15.75" customHeight="1" x14ac:dyDescent="0.25">
      <c r="A79" s="7"/>
    </row>
    <row r="80" spans="1:1" ht="15.75" customHeight="1" x14ac:dyDescent="0.25">
      <c r="A80" s="7"/>
    </row>
    <row r="81" spans="1:1" ht="15.75" customHeight="1" x14ac:dyDescent="0.25">
      <c r="A81" s="7"/>
    </row>
    <row r="82" spans="1:1" ht="15.75" customHeight="1" x14ac:dyDescent="0.25">
      <c r="A82" s="7"/>
    </row>
    <row r="83" spans="1:1" ht="15.75" customHeight="1" x14ac:dyDescent="0.25">
      <c r="A83" s="7"/>
    </row>
    <row r="84" spans="1:1" ht="15.75" customHeight="1" x14ac:dyDescent="0.25">
      <c r="A84" s="7"/>
    </row>
    <row r="85" spans="1:1" ht="15.75" customHeight="1" x14ac:dyDescent="0.25">
      <c r="A85" s="7"/>
    </row>
    <row r="86" spans="1:1" ht="15.75" customHeight="1" x14ac:dyDescent="0.25">
      <c r="A86" s="7"/>
    </row>
    <row r="87" spans="1:1" ht="15.75" customHeight="1" x14ac:dyDescent="0.25">
      <c r="A87" s="7"/>
    </row>
    <row r="88" spans="1:1" ht="15.75" customHeight="1" x14ac:dyDescent="0.25">
      <c r="A88" s="7"/>
    </row>
    <row r="89" spans="1:1" ht="15.75" customHeight="1" x14ac:dyDescent="0.25">
      <c r="A89" s="7"/>
    </row>
    <row r="90" spans="1:1" ht="15.75" customHeight="1" x14ac:dyDescent="0.25">
      <c r="A90" s="7"/>
    </row>
    <row r="91" spans="1:1" ht="15.75" customHeight="1" x14ac:dyDescent="0.25">
      <c r="A91" s="7"/>
    </row>
    <row r="92" spans="1:1" ht="15.75" customHeight="1" x14ac:dyDescent="0.25">
      <c r="A92" s="7"/>
    </row>
    <row r="93" spans="1:1" ht="15.75" customHeight="1" x14ac:dyDescent="0.25">
      <c r="A93" s="7"/>
    </row>
    <row r="94" spans="1:1" ht="15.75" customHeight="1" x14ac:dyDescent="0.25">
      <c r="A94" s="7"/>
    </row>
    <row r="95" spans="1:1" ht="15.75" customHeight="1" x14ac:dyDescent="0.25">
      <c r="A95" s="7"/>
    </row>
    <row r="96" spans="1:1" ht="15.75" customHeight="1" x14ac:dyDescent="0.25">
      <c r="A96" s="7"/>
    </row>
    <row r="97" spans="1:1" ht="15.75" customHeight="1" x14ac:dyDescent="0.25">
      <c r="A97" s="7"/>
    </row>
    <row r="98" spans="1:1" ht="15.75" customHeight="1" x14ac:dyDescent="0.25">
      <c r="A98" s="7"/>
    </row>
    <row r="99" spans="1:1" ht="15.75" customHeight="1" x14ac:dyDescent="0.25">
      <c r="A99" s="7"/>
    </row>
    <row r="100" spans="1:1" ht="15.75" customHeight="1" x14ac:dyDescent="0.25">
      <c r="A100" s="7"/>
    </row>
    <row r="101" spans="1:1" ht="15.75" customHeight="1" x14ac:dyDescent="0.25">
      <c r="A101" s="7"/>
    </row>
    <row r="102" spans="1:1" ht="15.75" customHeight="1" x14ac:dyDescent="0.25">
      <c r="A102" s="7"/>
    </row>
    <row r="103" spans="1:1" ht="15.75" customHeight="1" x14ac:dyDescent="0.25">
      <c r="A103" s="7"/>
    </row>
    <row r="104" spans="1:1" ht="15.75" customHeight="1" x14ac:dyDescent="0.25">
      <c r="A104" s="7"/>
    </row>
    <row r="105" spans="1:1" ht="15.75" customHeight="1" x14ac:dyDescent="0.25">
      <c r="A105" s="7"/>
    </row>
    <row r="106" spans="1:1" ht="15.75" customHeight="1" x14ac:dyDescent="0.25">
      <c r="A106" s="7"/>
    </row>
    <row r="107" spans="1:1" ht="15.75" customHeight="1" x14ac:dyDescent="0.25">
      <c r="A107" s="7"/>
    </row>
    <row r="108" spans="1:1" ht="15.75" customHeight="1" x14ac:dyDescent="0.25">
      <c r="A108" s="7"/>
    </row>
    <row r="109" spans="1:1" ht="15.75" customHeight="1" x14ac:dyDescent="0.25">
      <c r="A109" s="7"/>
    </row>
    <row r="110" spans="1:1" ht="15.75" customHeight="1" x14ac:dyDescent="0.25">
      <c r="A110" s="7"/>
    </row>
    <row r="111" spans="1:1" ht="15.75" customHeight="1" x14ac:dyDescent="0.25">
      <c r="A111" s="7"/>
    </row>
    <row r="112" spans="1:1" ht="15.75" customHeight="1" x14ac:dyDescent="0.25">
      <c r="A112" s="7"/>
    </row>
    <row r="113" spans="1:1" ht="15.75" customHeight="1" x14ac:dyDescent="0.25">
      <c r="A113" s="7"/>
    </row>
    <row r="114" spans="1:1" ht="15.75" customHeight="1" x14ac:dyDescent="0.25">
      <c r="A114" s="7"/>
    </row>
    <row r="115" spans="1:1" ht="15.75" customHeight="1" x14ac:dyDescent="0.25">
      <c r="A115" s="7"/>
    </row>
    <row r="116" spans="1:1" ht="15.75" customHeight="1" x14ac:dyDescent="0.25">
      <c r="A116" s="7"/>
    </row>
    <row r="117" spans="1:1" ht="15.75" customHeight="1" x14ac:dyDescent="0.25">
      <c r="A117" s="7"/>
    </row>
    <row r="118" spans="1:1" ht="15.75" customHeight="1" x14ac:dyDescent="0.25">
      <c r="A118" s="7"/>
    </row>
    <row r="119" spans="1:1" ht="15.75" customHeight="1" x14ac:dyDescent="0.25">
      <c r="A119" s="7"/>
    </row>
    <row r="120" spans="1:1" ht="15.75" customHeight="1" x14ac:dyDescent="0.25">
      <c r="A120" s="7"/>
    </row>
    <row r="121" spans="1:1" ht="15.75" customHeight="1" x14ac:dyDescent="0.25">
      <c r="A121" s="7"/>
    </row>
    <row r="122" spans="1:1" ht="15.75" customHeight="1" x14ac:dyDescent="0.25">
      <c r="A122" s="7"/>
    </row>
    <row r="123" spans="1:1" ht="15.75" customHeight="1" x14ac:dyDescent="0.25">
      <c r="A123" s="7"/>
    </row>
    <row r="124" spans="1:1" ht="15.75" customHeight="1" x14ac:dyDescent="0.25">
      <c r="A124" s="7"/>
    </row>
    <row r="125" spans="1:1" ht="15.75" customHeight="1" x14ac:dyDescent="0.25">
      <c r="A125" s="7"/>
    </row>
    <row r="126" spans="1:1" ht="15.75" customHeight="1" x14ac:dyDescent="0.25">
      <c r="A126" s="7"/>
    </row>
    <row r="127" spans="1:1" ht="15.75" customHeight="1" x14ac:dyDescent="0.25">
      <c r="A127" s="7"/>
    </row>
    <row r="128" spans="1:1" ht="15.75" customHeight="1" x14ac:dyDescent="0.25">
      <c r="A128" s="7"/>
    </row>
    <row r="129" spans="1:1" ht="15.75" customHeight="1" x14ac:dyDescent="0.25">
      <c r="A129" s="7"/>
    </row>
    <row r="130" spans="1:1" ht="15.75" customHeight="1" x14ac:dyDescent="0.25">
      <c r="A130" s="7"/>
    </row>
    <row r="131" spans="1:1" ht="15.75" customHeight="1" x14ac:dyDescent="0.25">
      <c r="A131" s="7"/>
    </row>
    <row r="132" spans="1:1" ht="15.75" customHeight="1" x14ac:dyDescent="0.25">
      <c r="A132" s="7"/>
    </row>
    <row r="133" spans="1:1" ht="15.75" customHeight="1" x14ac:dyDescent="0.25">
      <c r="A133" s="7"/>
    </row>
    <row r="134" spans="1:1" ht="15.75" customHeight="1" x14ac:dyDescent="0.25">
      <c r="A134" s="7"/>
    </row>
    <row r="135" spans="1:1" ht="15.75" customHeight="1" x14ac:dyDescent="0.25">
      <c r="A135" s="7"/>
    </row>
    <row r="136" spans="1:1" ht="15.75" customHeight="1" x14ac:dyDescent="0.25">
      <c r="A136" s="7"/>
    </row>
    <row r="137" spans="1:1" ht="15.75" customHeight="1" x14ac:dyDescent="0.25">
      <c r="A137" s="7"/>
    </row>
    <row r="138" spans="1:1" ht="15.75" customHeight="1" x14ac:dyDescent="0.25">
      <c r="A138" s="7"/>
    </row>
    <row r="139" spans="1:1" ht="15.75" customHeight="1" x14ac:dyDescent="0.25">
      <c r="A139" s="7"/>
    </row>
    <row r="140" spans="1:1" ht="15.75" customHeight="1" x14ac:dyDescent="0.25">
      <c r="A140" s="7"/>
    </row>
    <row r="141" spans="1:1" ht="15.75" customHeight="1" x14ac:dyDescent="0.25">
      <c r="A141" s="7"/>
    </row>
    <row r="142" spans="1:1" ht="15.75" customHeight="1" x14ac:dyDescent="0.25">
      <c r="A142" s="7"/>
    </row>
    <row r="143" spans="1:1" ht="15.75" customHeight="1" x14ac:dyDescent="0.25">
      <c r="A143" s="7"/>
    </row>
    <row r="144" spans="1:1" ht="15.75" customHeight="1" x14ac:dyDescent="0.25">
      <c r="A144" s="7"/>
    </row>
    <row r="145" spans="1:1" ht="15.75" customHeight="1" x14ac:dyDescent="0.25">
      <c r="A145" s="7"/>
    </row>
    <row r="146" spans="1:1" ht="15.75" customHeight="1" x14ac:dyDescent="0.25">
      <c r="A146" s="7"/>
    </row>
    <row r="147" spans="1:1" ht="15.75" customHeight="1" x14ac:dyDescent="0.25">
      <c r="A147" s="7"/>
    </row>
    <row r="148" spans="1:1" ht="15.75" customHeight="1" x14ac:dyDescent="0.25">
      <c r="A148" s="7"/>
    </row>
    <row r="149" spans="1:1" ht="15.75" customHeight="1" x14ac:dyDescent="0.25">
      <c r="A149" s="7"/>
    </row>
    <row r="150" spans="1:1" ht="15.75" customHeight="1" x14ac:dyDescent="0.25">
      <c r="A150" s="7"/>
    </row>
    <row r="151" spans="1:1" ht="15.75" customHeight="1" x14ac:dyDescent="0.25">
      <c r="A151" s="7"/>
    </row>
    <row r="152" spans="1:1" ht="15.75" customHeight="1" x14ac:dyDescent="0.25">
      <c r="A152" s="7"/>
    </row>
    <row r="153" spans="1:1" ht="15.75" customHeight="1" x14ac:dyDescent="0.25">
      <c r="A153" s="7"/>
    </row>
    <row r="154" spans="1:1" ht="15.75" customHeight="1" x14ac:dyDescent="0.25">
      <c r="A154" s="7"/>
    </row>
    <row r="155" spans="1:1" ht="15.75" customHeight="1" x14ac:dyDescent="0.25">
      <c r="A155" s="7"/>
    </row>
    <row r="156" spans="1:1" ht="15.75" customHeight="1" x14ac:dyDescent="0.25">
      <c r="A156" s="7"/>
    </row>
    <row r="157" spans="1:1" ht="15.75" customHeight="1" x14ac:dyDescent="0.25">
      <c r="A157" s="7"/>
    </row>
    <row r="158" spans="1:1" ht="15.75" customHeight="1" x14ac:dyDescent="0.25">
      <c r="A158" s="7"/>
    </row>
    <row r="159" spans="1:1" ht="15.75" customHeight="1" x14ac:dyDescent="0.25">
      <c r="A159" s="7"/>
    </row>
    <row r="160" spans="1:1" ht="15.75" customHeight="1" x14ac:dyDescent="0.25">
      <c r="A160" s="7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Narrator Cards</vt:lpstr>
      <vt:lpstr>Bird Cards</vt:lpstr>
      <vt:lpstr>Bird Cards Ratios</vt:lpstr>
      <vt:lpstr>Complete Bird Information</vt:lpstr>
      <vt:lpstr>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Amy H</dc:creator>
  <cp:lastModifiedBy>Chen, Amy H</cp:lastModifiedBy>
  <dcterms:created xsi:type="dcterms:W3CDTF">2018-06-29T14:03:35Z</dcterms:created>
  <dcterms:modified xsi:type="dcterms:W3CDTF">2018-07-10T20:43:22Z</dcterms:modified>
</cp:coreProperties>
</file>